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644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E12" i="1" l="1"/>
  <c r="A6" i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<sst xmlns="http://schemas.openxmlformats.org/spreadsheetml/2006/main" count="27" uniqueCount="19">
  <si>
    <t>№ п/п</t>
  </si>
  <si>
    <t>Наименование ТМЦ</t>
  </si>
  <si>
    <t>Код</t>
  </si>
  <si>
    <t>Ед. изм.</t>
  </si>
  <si>
    <t>шт</t>
  </si>
  <si>
    <t>Зацепка скалолазная р-р Giant</t>
  </si>
  <si>
    <t>Зацепка скалолазная р-р L</t>
  </si>
  <si>
    <t>Зацепка скалолазная р-р M</t>
  </si>
  <si>
    <t>Зацепка скалолазная р-р S</t>
  </si>
  <si>
    <t>Зацепка скалолазная р-р XXL</t>
  </si>
  <si>
    <t>Привязные ремни безопасности (Большие) (Веревочный город) синие</t>
  </si>
  <si>
    <t>Привязные ремни безопасности (Джуниор) (Веревочный город) фиолетовые</t>
  </si>
  <si>
    <t>Привязные ремни безопасности (Средние) (Веревочный город) красные</t>
  </si>
  <si>
    <t>Привязные ремни безопасности (Экстрабольшие) (Веревочный город) фиолетовые</t>
  </si>
  <si>
    <t>Итого</t>
  </si>
  <si>
    <t>Спортинвентарь (скалолазное оборудование)</t>
  </si>
  <si>
    <t>Цена  
б/НДС, руб</t>
  </si>
  <si>
    <t>Цена 
с НДС, руб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</si>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</sst>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6" x14ac:knownFonts="1">
    <font>
      <sz val="8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3" xfId="1" applyNumberFormat="1" applyFont="1" applyBorder="1" applyAlignment="1">
      <alignment horizontal="left" vertical="top" wrapText="1" indent="1"/>
    </xf>
    <xf numFmtId="1" fontId="1" fillId="0" borderId="2" xfId="0" applyNumberFormat="1" applyFont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1" fontId="1" fillId="0" borderId="3" xfId="1" applyNumberFormat="1" applyFont="1" applyBorder="1" applyAlignment="1">
      <alignment horizontal="right" vertical="top" wrapText="1"/>
    </xf>
    <xf numFmtId="164" fontId="1" fillId="0" borderId="3" xfId="1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1" fontId="5" fillId="2" borderId="3" xfId="1" applyNumberFormat="1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12"/>
  <sheetViews>
    <sheetView tabSelected="1" workbookViewId="0">
      <selection sqref="A1:B1"/>
    </sheetView>
  </sheetViews>
  <sheetFormatPr defaultColWidth="10.5" defaultRowHeight="11.45" customHeight="1" x14ac:dyDescent="0.2"/>
  <cols>
    <col min="1" max="1" width="5.83203125" style="1" customWidth="1"/>
    <col min="2" max="2" width="61.5" style="1" customWidth="1"/>
    <col min="3" max="3" width="12.6640625" style="1" customWidth="1"/>
    <col min="4" max="4" width="10.5" style="1" customWidth="1"/>
    <col min="5" max="5" width="14" style="1" customWidth="1"/>
    <col min="6" max="6" width="16.33203125" style="1" customWidth="1"/>
    <col min="7" max="7" width="16.33203125" customWidth="1"/>
  </cols>
  <sheetData>
    <row r="1" spans="1:7" ht="12" customHeight="1" x14ac:dyDescent="0.2">
      <c r="A1" s="19" t="s">
        <v>15</v>
      </c>
      <c r="B1" s="19"/>
    </row>
    <row r="2" spans="1:7" ht="48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18</v>
      </c>
      <c r="F2" s="2" t="s">
        <v>16</v>
      </c>
      <c r="G2" s="2" t="s">
        <v>17</v>
      </c>
    </row>
    <row r="3" spans="1:7" ht="12" customHeight="1" x14ac:dyDescent="0.2">
      <c r="A3" s="3">
        <v>1</v>
      </c>
      <c r="B3" s="5" t="s">
        <v>5</v>
      </c>
      <c r="C3" s="10">
        <v>3700</v>
      </c>
      <c r="D3" s="8" t="s">
        <v>4</v>
      </c>
      <c r="E3" s="9">
        <v>101</v>
      </c>
      <c r="F3" s="11">
        <v>75.430000000000007</v>
      </c>
      <c r="G3" s="12">
        <v>90.51</v>
      </c>
    </row>
    <row r="4" spans="1:7" ht="11.1" customHeight="1" x14ac:dyDescent="0.2">
      <c r="A4" s="6">
        <v>1</v>
      </c>
      <c r="B4" s="5" t="s">
        <v>6</v>
      </c>
      <c r="C4" s="10">
        <v>3701</v>
      </c>
      <c r="D4" s="8" t="s">
        <v>4</v>
      </c>
      <c r="E4" s="9">
        <v>670</v>
      </c>
      <c r="F4" s="15">
        <v>26.37</v>
      </c>
      <c r="G4" s="16">
        <v>31.64</v>
      </c>
    </row>
    <row r="5" spans="1:7" ht="11.1" customHeight="1" x14ac:dyDescent="0.2">
      <c r="A5" s="6">
        <v>2</v>
      </c>
      <c r="B5" s="5" t="s">
        <v>7</v>
      </c>
      <c r="C5" s="10">
        <v>3702</v>
      </c>
      <c r="D5" s="8" t="s">
        <v>4</v>
      </c>
      <c r="E5" s="9">
        <v>990</v>
      </c>
      <c r="F5" s="15">
        <v>19.28</v>
      </c>
      <c r="G5" s="16">
        <v>23.14</v>
      </c>
    </row>
    <row r="6" spans="1:7" ht="11.1" customHeight="1" x14ac:dyDescent="0.2">
      <c r="A6" s="6">
        <f>A5+1</f>
        <v>3</v>
      </c>
      <c r="B6" s="5" t="s">
        <v>8</v>
      </c>
      <c r="C6" s="10">
        <v>3703</v>
      </c>
      <c r="D6" s="8" t="s">
        <v>4</v>
      </c>
      <c r="E6" s="9">
        <v>1129</v>
      </c>
      <c r="F6" s="15">
        <v>10.29</v>
      </c>
      <c r="G6" s="16">
        <v>12.34</v>
      </c>
    </row>
    <row r="7" spans="1:7" s="1" customFormat="1" ht="12" customHeight="1" x14ac:dyDescent="0.2">
      <c r="A7" s="6">
        <f t="shared" ref="A7:A11" si="0">A6+1</f>
        <v>4</v>
      </c>
      <c r="B7" s="5" t="s">
        <v>9</v>
      </c>
      <c r="C7" s="10">
        <v>3706</v>
      </c>
      <c r="D7" s="8" t="s">
        <v>4</v>
      </c>
      <c r="E7" s="9">
        <v>96</v>
      </c>
      <c r="F7" s="15">
        <v>4.8600000000000003</v>
      </c>
      <c r="G7" s="16">
        <v>5.83</v>
      </c>
    </row>
    <row r="8" spans="1:7" ht="11.45" customHeight="1" x14ac:dyDescent="0.2">
      <c r="A8" s="6">
        <f t="shared" si="0"/>
        <v>5</v>
      </c>
      <c r="B8" s="5" t="s">
        <v>10</v>
      </c>
      <c r="C8" s="10">
        <v>20059</v>
      </c>
      <c r="D8" s="8" t="s">
        <v>4</v>
      </c>
      <c r="E8" s="9">
        <v>15</v>
      </c>
      <c r="F8" s="18">
        <v>1846.01</v>
      </c>
      <c r="G8" s="17">
        <v>2215.2199999999998</v>
      </c>
    </row>
    <row r="9" spans="1:7" ht="11.45" customHeight="1" x14ac:dyDescent="0.2">
      <c r="A9" s="6">
        <f t="shared" si="0"/>
        <v>6</v>
      </c>
      <c r="B9" s="5" t="s">
        <v>11</v>
      </c>
      <c r="C9" s="10">
        <v>20057</v>
      </c>
      <c r="D9" s="8" t="s">
        <v>4</v>
      </c>
      <c r="E9" s="9">
        <v>5</v>
      </c>
      <c r="F9" s="18">
        <v>1846.01</v>
      </c>
      <c r="G9" s="17">
        <v>2215.2199999999998</v>
      </c>
    </row>
    <row r="10" spans="1:7" ht="11.45" customHeight="1" x14ac:dyDescent="0.2">
      <c r="A10" s="6">
        <f t="shared" si="0"/>
        <v>7</v>
      </c>
      <c r="B10" s="5" t="s">
        <v>12</v>
      </c>
      <c r="C10" s="10">
        <v>20058</v>
      </c>
      <c r="D10" s="8" t="s">
        <v>4</v>
      </c>
      <c r="E10" s="9">
        <v>15</v>
      </c>
      <c r="F10" s="18">
        <v>1846.01</v>
      </c>
      <c r="G10" s="17">
        <v>2215.2199999999998</v>
      </c>
    </row>
    <row r="11" spans="1:7" ht="11.45" customHeight="1" x14ac:dyDescent="0.2">
      <c r="A11" s="6">
        <f t="shared" si="0"/>
        <v>8</v>
      </c>
      <c r="B11" s="5" t="s">
        <v>13</v>
      </c>
      <c r="C11" s="10">
        <v>20061</v>
      </c>
      <c r="D11" s="8" t="s">
        <v>4</v>
      </c>
      <c r="E11" s="9">
        <v>5</v>
      </c>
      <c r="F11" s="18">
        <v>1846.01</v>
      </c>
      <c r="G11" s="17">
        <v>2215.2199999999998</v>
      </c>
    </row>
    <row r="12" spans="1:7" ht="11.45" customHeight="1" x14ac:dyDescent="0.2">
      <c r="A12" s="7"/>
      <c r="B12" s="14" t="s">
        <v>14</v>
      </c>
      <c r="C12" s="4"/>
      <c r="D12" s="7"/>
      <c r="E12" s="13">
        <f>SUM(E3:E11)</f>
        <v>3026</v>
      </c>
      <c r="F12" s="15"/>
      <c r="G12" s="16"/>
    </row>
  </sheetData>
  <mergeCells count="1">
    <mergeCell ref="A1:B1"/>
  </mergeCells>
  <pageMargins left="0.39370078740157483" right="0.19685039370078741" top="0.19685039370078741" bottom="0.19685039370078741" header="0.51181102362204722" footer="0.51181102362204722"/>
  <pageSetup paperSize="9" orientation="landscape" r:id="rId1"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Александр Л. Лишнев</cp:lastModifiedBy>
  <cp:lastPrinted>2019-12-12T05:48:20Z</cp:lastPrinted>
  <dcterms:modified xsi:type="dcterms:W3CDTF">2021-03-24T10:01:37Z</dcterms:modified>
</cp:coreProperties>
</file>