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горные лыжи, сноуборд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<sst xmlns="http://schemas.openxmlformats.org/spreadsheetml/2006/main" count="202" uniqueCount="190">
  <si>
    <t>СТАРТ.№</t>
  </si>
  <si>
    <t>Постановщик трассы:</t>
  </si>
  <si>
    <t xml:space="preserve">Количество </t>
  </si>
  <si>
    <t>Главный судья</t>
  </si>
  <si>
    <t xml:space="preserve">судья на старте: </t>
  </si>
  <si>
    <t>судья на трассе:</t>
  </si>
  <si>
    <t>судья на финише:</t>
  </si>
  <si>
    <t xml:space="preserve">ворот: </t>
  </si>
  <si>
    <t>ФАМИЛИЯ, ИМЯ УЧАСТНИКА</t>
  </si>
  <si>
    <t>место</t>
  </si>
  <si>
    <t xml:space="preserve"> КУБОК ФАНПАРКА "БОБРОВЫЙ ЛОГ"</t>
  </si>
  <si>
    <t>Главный секретарь</t>
  </si>
  <si>
    <t xml:space="preserve">        горнолыжный спорт  женщины</t>
  </si>
  <si>
    <t>горнолыжный спорт  - мужчины</t>
  </si>
  <si>
    <t>Погода: -</t>
  </si>
  <si>
    <t>1 заезд</t>
  </si>
  <si>
    <t>сноуборд женщины мягкие</t>
  </si>
  <si>
    <t>сноуборд мужчины мягкие</t>
  </si>
  <si>
    <t>сноуборд, мужчины жёсткие</t>
  </si>
  <si>
    <t>М.Пнев</t>
  </si>
  <si>
    <t>И.Кузнецов</t>
  </si>
  <si>
    <t>В.Лукишин</t>
  </si>
  <si>
    <t>В.Зверев</t>
  </si>
  <si>
    <t>г.Красноярск</t>
  </si>
  <si>
    <t>Т.Ануфриенко</t>
  </si>
  <si>
    <t xml:space="preserve">                     FUN  CUP  3       тур         (любители)                                                                                </t>
  </si>
  <si>
    <t>01 апреля 2018</t>
  </si>
  <si>
    <t>В.Яковлев</t>
  </si>
  <si>
    <t>2заезд</t>
  </si>
  <si>
    <t>сумма</t>
  </si>
  <si>
    <t>Дёрова Елизавета</t>
  </si>
  <si>
    <t>Ажермачёва Светлана</t>
  </si>
  <si>
    <t>Квасова Наталья</t>
  </si>
  <si>
    <t>Булгакова Елена</t>
  </si>
  <si>
    <t>Долганина Татьяна</t>
  </si>
  <si>
    <t>Зайкова Елизавета</t>
  </si>
  <si>
    <t>Морозова Диана</t>
  </si>
  <si>
    <t>Жавнер Артём</t>
  </si>
  <si>
    <t>Перминов Ярослав</t>
  </si>
  <si>
    <t>Сараев Павел</t>
  </si>
  <si>
    <t>Шадрин Василий</t>
  </si>
  <si>
    <t>Тимченко Андрей</t>
  </si>
  <si>
    <t>Поливцев Степан</t>
  </si>
  <si>
    <t>Копылов Борис</t>
  </si>
  <si>
    <t>Величка Дмитрий</t>
  </si>
  <si>
    <t>Нелюбин Иван</t>
  </si>
  <si>
    <t>Софилканич Юрий</t>
  </si>
  <si>
    <t>Замятин Валентин</t>
  </si>
  <si>
    <t>Ворошилов Вячеслав</t>
  </si>
  <si>
    <t>Борисов Сергей</t>
  </si>
  <si>
    <t>Резанов Александр</t>
  </si>
  <si>
    <t>Перфильев Александр</t>
  </si>
  <si>
    <t>Городилов Алексей</t>
  </si>
  <si>
    <t>Ларченко Виталий</t>
  </si>
  <si>
    <t>Бутанаев Владимир</t>
  </si>
  <si>
    <t>Михайленко Олег</t>
  </si>
  <si>
    <t>Солодов Роман</t>
  </si>
  <si>
    <t>Петров Андрей</t>
  </si>
  <si>
    <t>Дектерёв Артём</t>
  </si>
  <si>
    <t>Рубан Алексей</t>
  </si>
  <si>
    <t>Ребрунов Дмитрий</t>
  </si>
  <si>
    <t>Морозов Роман</t>
  </si>
  <si>
    <t>Бочкарёв Александр</t>
  </si>
  <si>
    <t>Травянко Екатерина</t>
  </si>
  <si>
    <t>Бутор Георгий</t>
  </si>
  <si>
    <t>Ковригин Владимир</t>
  </si>
  <si>
    <t>Грибанов Аркадий</t>
  </si>
  <si>
    <t>Лукьяненко Полина</t>
  </si>
  <si>
    <t>Афанасенко Александра</t>
  </si>
  <si>
    <t>Духницкая Екатерина</t>
  </si>
  <si>
    <t>Шмелёва Екатерина</t>
  </si>
  <si>
    <t>Олюнина Анастасия</t>
  </si>
  <si>
    <t>Морозова Лариса</t>
  </si>
  <si>
    <t>Ткачёв Лев</t>
  </si>
  <si>
    <t>Правитель Александр</t>
  </si>
  <si>
    <t>Неклюдова Мария</t>
  </si>
  <si>
    <t>Сорокин Павел</t>
  </si>
  <si>
    <t>Кибисов Андрей</t>
  </si>
  <si>
    <t>Жолобова Анна</t>
  </si>
  <si>
    <t>Горбачёв Максим</t>
  </si>
  <si>
    <t>Павлеев Дмитрий</t>
  </si>
  <si>
    <t>Блынский Максим</t>
  </si>
  <si>
    <t>Миненков Антон</t>
  </si>
  <si>
    <t>Кибисов Александр</t>
  </si>
  <si>
    <t>Глущенко Сергей</t>
  </si>
  <si>
    <t>Спиридонов Андрей</t>
  </si>
  <si>
    <t>Воробьёв Александр</t>
  </si>
  <si>
    <t>Безруких Алексей</t>
  </si>
  <si>
    <t>Бетту Николай</t>
  </si>
  <si>
    <t>Болячин Юрий</t>
  </si>
  <si>
    <t>Загороднева Елена</t>
  </si>
  <si>
    <t>Довгун Андрей</t>
  </si>
  <si>
    <t>Сердобрюк Григорий</t>
  </si>
  <si>
    <t>Кардашёв Евгений</t>
  </si>
  <si>
    <t>Захаревич Андрей</t>
  </si>
  <si>
    <t>Боровиков Сергей</t>
  </si>
  <si>
    <t>Кибисов Дмитрий</t>
  </si>
  <si>
    <t>Олюнин Захар</t>
  </si>
  <si>
    <t>Брюханов Александр</t>
  </si>
  <si>
    <t>Зонтов Олег</t>
  </si>
  <si>
    <t>Горовенко Сергей</t>
  </si>
  <si>
    <t>Овчинников Владимир</t>
  </si>
  <si>
    <t>38,23</t>
  </si>
  <si>
    <t>43,06</t>
  </si>
  <si>
    <t>35,95</t>
  </si>
  <si>
    <t>39,42</t>
  </si>
  <si>
    <t>46,15</t>
  </si>
  <si>
    <t>36,65</t>
  </si>
  <si>
    <t>41,86</t>
  </si>
  <si>
    <t>37,97</t>
  </si>
  <si>
    <t>48,75</t>
  </si>
  <si>
    <t>36,91</t>
  </si>
  <si>
    <t>нф</t>
  </si>
  <si>
    <t>39,14</t>
  </si>
  <si>
    <t>38,90</t>
  </si>
  <si>
    <t>46,84</t>
  </si>
  <si>
    <t>34,12</t>
  </si>
  <si>
    <t>34,74</t>
  </si>
  <si>
    <t>36,26</t>
  </si>
  <si>
    <t>32,68</t>
  </si>
  <si>
    <t>40,32</t>
  </si>
  <si>
    <t>33,03</t>
  </si>
  <si>
    <t>32,05</t>
  </si>
  <si>
    <t>30,30</t>
  </si>
  <si>
    <t>30,81</t>
  </si>
  <si>
    <t>32,60</t>
  </si>
  <si>
    <t>нс</t>
  </si>
  <si>
    <t>31,22</t>
  </si>
  <si>
    <t>43,07</t>
  </si>
  <si>
    <t>50,94</t>
  </si>
  <si>
    <t>36,28</t>
  </si>
  <si>
    <t>40,98</t>
  </si>
  <si>
    <t>33,64</t>
  </si>
  <si>
    <t>30,35</t>
  </si>
  <si>
    <t>33,01</t>
  </si>
  <si>
    <t>29,78</t>
  </si>
  <si>
    <t>38,84</t>
  </si>
  <si>
    <t>40,07</t>
  </si>
  <si>
    <t>42,60</t>
  </si>
  <si>
    <t>43,25</t>
  </si>
  <si>
    <t>44,97</t>
  </si>
  <si>
    <t>вк</t>
  </si>
  <si>
    <t>47,12</t>
  </si>
  <si>
    <t>42,51</t>
  </si>
  <si>
    <t>40,13</t>
  </si>
  <si>
    <t>40,21</t>
  </si>
  <si>
    <t>38,66</t>
  </si>
  <si>
    <t>39,13</t>
  </si>
  <si>
    <t>38,71</t>
  </si>
  <si>
    <t>37,09</t>
  </si>
  <si>
    <t>35,79</t>
  </si>
  <si>
    <t>37,22</t>
  </si>
  <si>
    <t>35,97</t>
  </si>
  <si>
    <t>33,59</t>
  </si>
  <si>
    <t>33,51</t>
  </si>
  <si>
    <t>33,89</t>
  </si>
  <si>
    <t>33,00</t>
  </si>
  <si>
    <t>32,89</t>
  </si>
  <si>
    <t>32,79</t>
  </si>
  <si>
    <t>30,60</t>
  </si>
  <si>
    <t>30,66</t>
  </si>
  <si>
    <t>54,94</t>
  </si>
  <si>
    <t>54,58</t>
  </si>
  <si>
    <t>56,57</t>
  </si>
  <si>
    <t>49,52</t>
  </si>
  <si>
    <t>51,50</t>
  </si>
  <si>
    <t>57,20</t>
  </si>
  <si>
    <t>54,31</t>
  </si>
  <si>
    <t>71,22</t>
  </si>
  <si>
    <t>54,95</t>
  </si>
  <si>
    <t>д</t>
  </si>
  <si>
    <t>58,19</t>
  </si>
  <si>
    <t>41,07</t>
  </si>
  <si>
    <t>47,58</t>
  </si>
  <si>
    <t>43,44</t>
  </si>
  <si>
    <t>47,61</t>
  </si>
  <si>
    <t>44,77</t>
  </si>
  <si>
    <t>47,33</t>
  </si>
  <si>
    <t>39,26</t>
  </si>
  <si>
    <t>68,11</t>
  </si>
  <si>
    <t>51,97</t>
  </si>
  <si>
    <t>62,37</t>
  </si>
  <si>
    <t>58,88</t>
  </si>
  <si>
    <t>51,98</t>
  </si>
  <si>
    <t>50,86</t>
  </si>
  <si>
    <t>55,96</t>
  </si>
  <si>
    <t>52,30</t>
  </si>
  <si>
    <t>54,59</t>
  </si>
  <si>
    <t>39,27</t>
  </si>
  <si>
    <t>дисквалифицированы на 1 трассе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</si>
</sst>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[$-FC19]d\ mmmm\ yyyy\ &quot;г.&quot;"/>
    <numFmt numFmtId="177" formatCode="dd/mm/yy;@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vertical="distributed"/>
    </xf>
    <xf numFmtId="49" fontId="6" fillId="0" borderId="10" xfId="0" applyNumberFormat="1" applyFont="1" applyBorder="1" applyAlignment="1">
      <alignment vertical="distributed"/>
    </xf>
    <xf numFmtId="49" fontId="7" fillId="0" borderId="10" xfId="0" applyNumberFormat="1" applyFont="1" applyBorder="1" applyAlignment="1">
      <alignment vertical="distributed"/>
    </xf>
    <xf numFmtId="49" fontId="4" fillId="0" borderId="10" xfId="0" applyNumberFormat="1" applyFont="1" applyBorder="1" applyAlignment="1">
      <alignment vertical="distributed"/>
    </xf>
    <xf numFmtId="2" fontId="4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left" wrapText="1"/>
    </xf>
    <xf numFmtId="49" fontId="5" fillId="32" borderId="12" xfId="0" applyNumberFormat="1" applyFont="1" applyFill="1" applyBorder="1" applyAlignment="1">
      <alignment horizontal="left" wrapText="1"/>
    </xf>
    <xf numFmtId="49" fontId="5" fillId="32" borderId="13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95" sqref="J95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29.00390625" style="0" customWidth="1"/>
    <col min="4" max="4" width="17.00390625" style="0" customWidth="1"/>
    <col min="5" max="5" width="13.00390625" style="0" customWidth="1"/>
    <col min="6" max="6" width="14.125" style="0" customWidth="1"/>
    <col min="7" max="7" width="6.875" style="0" customWidth="1"/>
  </cols>
  <sheetData>
    <row r="1" spans="1:8" ht="15.75">
      <c r="A1" s="4"/>
      <c r="B1" s="4"/>
      <c r="C1" s="4"/>
      <c r="D1" s="15"/>
      <c r="E1" s="5"/>
      <c r="F1" s="14"/>
      <c r="G1" s="1"/>
      <c r="H1" s="1"/>
    </row>
    <row r="2" spans="1:8" ht="18" customHeight="1">
      <c r="A2" s="38" t="s">
        <v>10</v>
      </c>
      <c r="B2" s="38"/>
      <c r="C2" s="38"/>
      <c r="D2" s="38"/>
      <c r="E2" s="38"/>
      <c r="F2" s="38"/>
      <c r="G2" s="1"/>
      <c r="H2" s="1"/>
    </row>
    <row r="3" spans="1:8" ht="18" customHeight="1">
      <c r="A3" s="39" t="s">
        <v>25</v>
      </c>
      <c r="B3" s="39"/>
      <c r="C3" s="39"/>
      <c r="D3" s="39"/>
      <c r="E3" s="39"/>
      <c r="F3" s="19"/>
      <c r="G3" s="1"/>
      <c r="H3" s="1"/>
    </row>
    <row r="4" spans="1:8" ht="18.75">
      <c r="A4" s="20" t="s">
        <v>26</v>
      </c>
      <c r="B4" s="20"/>
      <c r="C4" s="20"/>
      <c r="D4" s="20"/>
      <c r="E4" s="20" t="s">
        <v>23</v>
      </c>
      <c r="F4" s="20"/>
      <c r="G4" s="1"/>
      <c r="H4" s="1"/>
    </row>
    <row r="5" spans="1:8" ht="13.5" customHeight="1">
      <c r="A5" s="20"/>
      <c r="B5" s="20"/>
      <c r="C5" s="20"/>
      <c r="D5" s="20"/>
      <c r="E5" s="21"/>
      <c r="F5" s="20"/>
      <c r="G5" s="1"/>
      <c r="H5" s="1"/>
    </row>
    <row r="6" spans="1:8" ht="18.75">
      <c r="A6" s="22" t="s">
        <v>3</v>
      </c>
      <c r="B6" s="22"/>
      <c r="C6" s="22"/>
      <c r="D6" s="20" t="s">
        <v>19</v>
      </c>
      <c r="E6" s="21"/>
      <c r="F6" s="20"/>
      <c r="G6" s="1"/>
      <c r="H6" s="1"/>
    </row>
    <row r="7" spans="1:8" ht="18.75">
      <c r="A7" s="20" t="s">
        <v>4</v>
      </c>
      <c r="B7" s="20"/>
      <c r="C7" s="20"/>
      <c r="D7" s="20" t="s">
        <v>22</v>
      </c>
      <c r="E7" s="21"/>
      <c r="F7" s="20"/>
      <c r="G7" s="1"/>
      <c r="H7" s="1"/>
    </row>
    <row r="8" spans="1:8" ht="18.75">
      <c r="A8" s="20" t="s">
        <v>5</v>
      </c>
      <c r="B8" s="20"/>
      <c r="C8" s="20"/>
      <c r="D8" s="20" t="s">
        <v>20</v>
      </c>
      <c r="E8" s="21"/>
      <c r="F8" s="20"/>
      <c r="G8" s="1"/>
      <c r="H8" s="1"/>
    </row>
    <row r="9" spans="1:8" ht="18.75">
      <c r="A9" s="20" t="s">
        <v>6</v>
      </c>
      <c r="B9" s="20"/>
      <c r="C9" s="20"/>
      <c r="D9" s="20" t="s">
        <v>21</v>
      </c>
      <c r="E9" s="21"/>
      <c r="F9" s="20"/>
      <c r="G9" s="1"/>
      <c r="H9" s="1"/>
    </row>
    <row r="10" spans="1:8" ht="18.75">
      <c r="A10" s="20" t="s">
        <v>1</v>
      </c>
      <c r="B10" s="20"/>
      <c r="C10" s="20"/>
      <c r="D10" s="20" t="s">
        <v>27</v>
      </c>
      <c r="E10" s="21"/>
      <c r="F10" s="20"/>
      <c r="G10" s="1"/>
      <c r="H10" s="1"/>
    </row>
    <row r="11" spans="1:8" ht="18.75">
      <c r="A11" s="20" t="s">
        <v>2</v>
      </c>
      <c r="B11" s="20"/>
      <c r="C11" s="20" t="s">
        <v>7</v>
      </c>
      <c r="D11" s="20">
        <v>27</v>
      </c>
      <c r="E11" s="20"/>
      <c r="F11" s="20"/>
      <c r="G11" s="1"/>
      <c r="H11" s="1"/>
    </row>
    <row r="12" spans="1:8" ht="18.75">
      <c r="A12" s="20" t="s">
        <v>14</v>
      </c>
      <c r="B12" s="20"/>
      <c r="C12" s="20"/>
      <c r="D12" s="20">
        <v>-8</v>
      </c>
      <c r="E12" s="20"/>
      <c r="F12" s="20"/>
      <c r="G12" s="1"/>
      <c r="H12" s="1"/>
    </row>
    <row r="13" spans="1:8" ht="39.75" customHeight="1">
      <c r="A13" s="23" t="s">
        <v>9</v>
      </c>
      <c r="B13" s="23" t="s">
        <v>0</v>
      </c>
      <c r="C13" s="24" t="s">
        <v>8</v>
      </c>
      <c r="D13" s="24" t="s">
        <v>15</v>
      </c>
      <c r="E13" s="6" t="s">
        <v>28</v>
      </c>
      <c r="F13" s="25" t="s">
        <v>29</v>
      </c>
      <c r="G13" s="1"/>
      <c r="H13" s="1"/>
    </row>
    <row r="14" spans="1:8" ht="18" customHeight="1">
      <c r="A14" s="40" t="s">
        <v>12</v>
      </c>
      <c r="B14" s="41"/>
      <c r="C14" s="41"/>
      <c r="D14" s="41"/>
      <c r="E14" s="42"/>
      <c r="F14" s="31"/>
      <c r="G14" s="1"/>
      <c r="H14" s="1"/>
    </row>
    <row r="15" spans="1:8" ht="17.25" customHeight="1">
      <c r="A15" s="6">
        <v>1</v>
      </c>
      <c r="B15" s="3">
        <v>3</v>
      </c>
      <c r="C15" s="8" t="s">
        <v>34</v>
      </c>
      <c r="D15" s="9" t="s">
        <v>104</v>
      </c>
      <c r="E15" s="9" t="s">
        <v>149</v>
      </c>
      <c r="F15" s="34">
        <f aca="true" t="shared" si="0" ref="F15:F22">SUM(D15+E15)</f>
        <v>73.04</v>
      </c>
      <c r="G15" s="1"/>
      <c r="H15" s="1"/>
    </row>
    <row r="16" spans="1:8" ht="17.25" customHeight="1">
      <c r="A16" s="6">
        <v>2</v>
      </c>
      <c r="B16" s="3">
        <v>6</v>
      </c>
      <c r="C16" s="8" t="s">
        <v>31</v>
      </c>
      <c r="D16" s="9" t="s">
        <v>107</v>
      </c>
      <c r="E16" s="9" t="s">
        <v>148</v>
      </c>
      <c r="F16" s="34">
        <f t="shared" si="0"/>
        <v>75.36</v>
      </c>
      <c r="G16" s="1"/>
      <c r="H16" s="1"/>
    </row>
    <row r="17" spans="1:8" ht="15.75">
      <c r="A17" s="6">
        <v>3</v>
      </c>
      <c r="B17" s="3">
        <v>2</v>
      </c>
      <c r="C17" s="8" t="s">
        <v>35</v>
      </c>
      <c r="D17" s="9" t="s">
        <v>102</v>
      </c>
      <c r="E17" s="9" t="s">
        <v>146</v>
      </c>
      <c r="F17" s="34">
        <f t="shared" si="0"/>
        <v>76.88999999999999</v>
      </c>
      <c r="G17" s="1"/>
      <c r="H17" s="1"/>
    </row>
    <row r="18" spans="1:8" ht="15.75">
      <c r="A18" s="6">
        <v>4</v>
      </c>
      <c r="B18" s="3">
        <v>8</v>
      </c>
      <c r="C18" s="8" t="s">
        <v>63</v>
      </c>
      <c r="D18" s="9" t="s">
        <v>109</v>
      </c>
      <c r="E18" s="9" t="s">
        <v>147</v>
      </c>
      <c r="F18" s="34">
        <f t="shared" si="0"/>
        <v>77.1</v>
      </c>
      <c r="G18" s="1"/>
      <c r="H18" s="1"/>
    </row>
    <row r="19" spans="1:8" ht="15.75">
      <c r="A19" s="6">
        <v>5</v>
      </c>
      <c r="B19" s="3">
        <v>4</v>
      </c>
      <c r="C19" s="8" t="s">
        <v>33</v>
      </c>
      <c r="D19" s="9" t="s">
        <v>105</v>
      </c>
      <c r="E19" s="9" t="s">
        <v>145</v>
      </c>
      <c r="F19" s="34">
        <f t="shared" si="0"/>
        <v>79.63</v>
      </c>
      <c r="G19" s="1"/>
      <c r="H19" s="1"/>
    </row>
    <row r="20" spans="1:8" ht="15.75">
      <c r="A20" s="6">
        <v>6</v>
      </c>
      <c r="B20" s="3">
        <v>7</v>
      </c>
      <c r="C20" s="8" t="s">
        <v>36</v>
      </c>
      <c r="D20" s="9" t="s">
        <v>108</v>
      </c>
      <c r="E20" s="9" t="s">
        <v>144</v>
      </c>
      <c r="F20" s="34">
        <f t="shared" si="0"/>
        <v>81.99000000000001</v>
      </c>
      <c r="G20" s="1"/>
      <c r="H20" s="1"/>
    </row>
    <row r="21" spans="1:8" ht="15.75">
      <c r="A21" s="6">
        <v>7</v>
      </c>
      <c r="B21" s="3">
        <v>1</v>
      </c>
      <c r="C21" s="8" t="s">
        <v>30</v>
      </c>
      <c r="D21" s="9" t="s">
        <v>103</v>
      </c>
      <c r="E21" s="9" t="s">
        <v>143</v>
      </c>
      <c r="F21" s="34">
        <f t="shared" si="0"/>
        <v>85.57</v>
      </c>
      <c r="G21" s="1"/>
      <c r="H21" s="1"/>
    </row>
    <row r="22" spans="1:8" ht="15.75">
      <c r="A22" s="6">
        <v>8</v>
      </c>
      <c r="B22" s="3">
        <v>5</v>
      </c>
      <c r="C22" s="8" t="s">
        <v>32</v>
      </c>
      <c r="D22" s="9" t="s">
        <v>106</v>
      </c>
      <c r="E22" s="9" t="s">
        <v>142</v>
      </c>
      <c r="F22" s="34">
        <f t="shared" si="0"/>
        <v>93.27</v>
      </c>
      <c r="G22" s="1"/>
      <c r="H22" s="1"/>
    </row>
    <row r="23" spans="1:8" ht="18.75">
      <c r="A23" s="6"/>
      <c r="B23" s="3">
        <v>9</v>
      </c>
      <c r="C23" s="11" t="s">
        <v>72</v>
      </c>
      <c r="D23" s="9" t="s">
        <v>110</v>
      </c>
      <c r="E23" s="28" t="s">
        <v>126</v>
      </c>
      <c r="F23" s="33"/>
      <c r="G23" s="1"/>
      <c r="H23" s="1"/>
    </row>
    <row r="24" spans="1:8" ht="18.75">
      <c r="A24" s="3"/>
      <c r="B24" s="18" t="s">
        <v>13</v>
      </c>
      <c r="C24" s="8"/>
      <c r="D24" s="9"/>
      <c r="E24" s="8"/>
      <c r="F24" s="32"/>
      <c r="G24" s="1"/>
      <c r="H24" s="1"/>
    </row>
    <row r="25" spans="1:8" ht="15" customHeight="1">
      <c r="A25" s="6">
        <v>1</v>
      </c>
      <c r="B25" s="6">
        <v>39</v>
      </c>
      <c r="C25" s="8" t="s">
        <v>64</v>
      </c>
      <c r="D25" s="9" t="s">
        <v>135</v>
      </c>
      <c r="E25" s="35">
        <v>29.73</v>
      </c>
      <c r="F25" s="34">
        <f aca="true" t="shared" si="1" ref="F25:F38">SUM(D25+E25)</f>
        <v>59.510000000000005</v>
      </c>
      <c r="G25" s="1"/>
      <c r="H25" s="1"/>
    </row>
    <row r="26" spans="1:8" ht="15" customHeight="1">
      <c r="A26" s="6">
        <v>2</v>
      </c>
      <c r="B26" s="6">
        <v>37</v>
      </c>
      <c r="C26" s="8" t="s">
        <v>57</v>
      </c>
      <c r="D26" s="9" t="s">
        <v>133</v>
      </c>
      <c r="E26" s="35">
        <v>29.84</v>
      </c>
      <c r="F26" s="34">
        <f t="shared" si="1"/>
        <v>60.19</v>
      </c>
      <c r="G26" s="1"/>
      <c r="H26" s="1"/>
    </row>
    <row r="27" spans="1:8" ht="15" customHeight="1">
      <c r="A27" s="6" t="s">
        <v>141</v>
      </c>
      <c r="B27" s="6">
        <v>24</v>
      </c>
      <c r="C27" s="8" t="s">
        <v>38</v>
      </c>
      <c r="D27" s="9" t="s">
        <v>123</v>
      </c>
      <c r="E27" s="9" t="s">
        <v>160</v>
      </c>
      <c r="F27" s="34">
        <f t="shared" si="1"/>
        <v>60.96</v>
      </c>
      <c r="G27" s="1"/>
      <c r="H27" s="1"/>
    </row>
    <row r="28" spans="1:8" ht="15" customHeight="1">
      <c r="A28" s="6">
        <v>3</v>
      </c>
      <c r="B28" s="6">
        <v>25</v>
      </c>
      <c r="C28" s="8" t="s">
        <v>37</v>
      </c>
      <c r="D28" s="9" t="s">
        <v>124</v>
      </c>
      <c r="E28" s="9" t="s">
        <v>159</v>
      </c>
      <c r="F28" s="34">
        <f t="shared" si="1"/>
        <v>61.41</v>
      </c>
      <c r="G28" s="1"/>
      <c r="H28" s="1"/>
    </row>
    <row r="29" spans="1:8" ht="15" customHeight="1">
      <c r="A29" s="6">
        <v>4</v>
      </c>
      <c r="B29" s="6">
        <v>29</v>
      </c>
      <c r="C29" s="8" t="s">
        <v>44</v>
      </c>
      <c r="D29" s="9" t="s">
        <v>127</v>
      </c>
      <c r="E29" s="9" t="s">
        <v>158</v>
      </c>
      <c r="F29" s="34">
        <f t="shared" si="1"/>
        <v>64.00999999999999</v>
      </c>
      <c r="G29" s="1"/>
      <c r="H29" s="1"/>
    </row>
    <row r="30" spans="1:8" ht="15" customHeight="1">
      <c r="A30" s="6">
        <v>5</v>
      </c>
      <c r="B30" s="6">
        <v>22</v>
      </c>
      <c r="C30" s="8" t="s">
        <v>42</v>
      </c>
      <c r="D30" s="9" t="s">
        <v>122</v>
      </c>
      <c r="E30" s="9" t="s">
        <v>157</v>
      </c>
      <c r="F30" s="34">
        <f t="shared" si="1"/>
        <v>64.94</v>
      </c>
      <c r="G30" s="1"/>
      <c r="H30" s="1"/>
    </row>
    <row r="31" spans="1:8" ht="15" customHeight="1">
      <c r="A31" s="6">
        <v>6</v>
      </c>
      <c r="B31" s="6">
        <v>27</v>
      </c>
      <c r="C31" s="8" t="s">
        <v>39</v>
      </c>
      <c r="D31" s="9" t="s">
        <v>125</v>
      </c>
      <c r="E31" s="9" t="s">
        <v>156</v>
      </c>
      <c r="F31" s="34">
        <f t="shared" si="1"/>
        <v>65.6</v>
      </c>
      <c r="G31" s="1"/>
      <c r="H31" s="1"/>
    </row>
    <row r="32" spans="1:8" ht="15" customHeight="1">
      <c r="A32" s="6">
        <v>7</v>
      </c>
      <c r="B32" s="6">
        <v>38</v>
      </c>
      <c r="C32" s="11" t="s">
        <v>62</v>
      </c>
      <c r="D32" s="9" t="s">
        <v>134</v>
      </c>
      <c r="E32" s="35">
        <v>33.04</v>
      </c>
      <c r="F32" s="34">
        <f t="shared" si="1"/>
        <v>66.05</v>
      </c>
      <c r="G32" s="1"/>
      <c r="H32" s="1"/>
    </row>
    <row r="33" spans="1:8" ht="15" customHeight="1">
      <c r="A33" s="6">
        <v>8</v>
      </c>
      <c r="B33" s="6">
        <v>23</v>
      </c>
      <c r="C33" s="8" t="s">
        <v>41</v>
      </c>
      <c r="D33" s="9" t="s">
        <v>121</v>
      </c>
      <c r="E33" s="9" t="s">
        <v>154</v>
      </c>
      <c r="F33" s="34">
        <f t="shared" si="1"/>
        <v>66.53999999999999</v>
      </c>
      <c r="G33" s="1"/>
      <c r="H33" s="1"/>
    </row>
    <row r="34" spans="1:8" ht="15" customHeight="1">
      <c r="A34" s="6">
        <v>9</v>
      </c>
      <c r="B34" s="6">
        <v>19</v>
      </c>
      <c r="C34" s="8" t="s">
        <v>48</v>
      </c>
      <c r="D34" s="9" t="s">
        <v>119</v>
      </c>
      <c r="E34" s="9" t="s">
        <v>155</v>
      </c>
      <c r="F34" s="34">
        <f t="shared" si="1"/>
        <v>66.57</v>
      </c>
      <c r="G34" s="1"/>
      <c r="H34" s="1"/>
    </row>
    <row r="35" spans="1:8" ht="15" customHeight="1">
      <c r="A35" s="6">
        <v>10</v>
      </c>
      <c r="B35" s="6">
        <v>16</v>
      </c>
      <c r="C35" s="8" t="s">
        <v>51</v>
      </c>
      <c r="D35" s="9" t="s">
        <v>116</v>
      </c>
      <c r="E35" s="9" t="s">
        <v>153</v>
      </c>
      <c r="F35" s="34">
        <f t="shared" si="1"/>
        <v>67.71000000000001</v>
      </c>
      <c r="G35" s="1"/>
      <c r="H35" s="1"/>
    </row>
    <row r="36" spans="1:8" ht="15" customHeight="1">
      <c r="A36" s="6">
        <v>11</v>
      </c>
      <c r="B36" s="6">
        <v>17</v>
      </c>
      <c r="C36" s="8" t="s">
        <v>50</v>
      </c>
      <c r="D36" s="9" t="s">
        <v>117</v>
      </c>
      <c r="E36" s="9" t="s">
        <v>152</v>
      </c>
      <c r="F36" s="34">
        <f t="shared" si="1"/>
        <v>70.71000000000001</v>
      </c>
      <c r="G36" s="1"/>
      <c r="H36" s="1"/>
    </row>
    <row r="37" spans="1:8" ht="15" customHeight="1">
      <c r="A37" s="6">
        <v>12</v>
      </c>
      <c r="B37" s="6">
        <v>32</v>
      </c>
      <c r="C37" s="11" t="s">
        <v>58</v>
      </c>
      <c r="D37" s="9" t="s">
        <v>130</v>
      </c>
      <c r="E37" s="9" t="s">
        <v>150</v>
      </c>
      <c r="F37" s="34">
        <f t="shared" si="1"/>
        <v>72.07</v>
      </c>
      <c r="G37" s="1"/>
      <c r="H37" s="1"/>
    </row>
    <row r="38" spans="1:8" ht="15" customHeight="1">
      <c r="A38" s="6">
        <v>13</v>
      </c>
      <c r="B38" s="6">
        <v>18</v>
      </c>
      <c r="C38" s="8" t="s">
        <v>49</v>
      </c>
      <c r="D38" s="9" t="s">
        <v>118</v>
      </c>
      <c r="E38" s="9" t="s">
        <v>151</v>
      </c>
      <c r="F38" s="34">
        <f t="shared" si="1"/>
        <v>73.47999999999999</v>
      </c>
      <c r="G38" s="1"/>
      <c r="H38" s="1"/>
    </row>
    <row r="39" spans="1:8" ht="15" customHeight="1">
      <c r="A39" s="6"/>
      <c r="B39" s="6">
        <v>36</v>
      </c>
      <c r="C39" s="8" t="s">
        <v>61</v>
      </c>
      <c r="D39" s="9" t="s">
        <v>132</v>
      </c>
      <c r="E39" s="9" t="s">
        <v>126</v>
      </c>
      <c r="F39" s="34"/>
      <c r="G39" s="1"/>
      <c r="H39" s="1"/>
    </row>
    <row r="40" spans="1:8" ht="15" customHeight="1">
      <c r="A40" s="6"/>
      <c r="B40" s="43" t="s">
        <v>189</v>
      </c>
      <c r="C40" s="44"/>
      <c r="D40" s="45"/>
      <c r="E40" s="29"/>
      <c r="F40" s="32"/>
      <c r="G40" s="1"/>
      <c r="H40" s="1"/>
    </row>
    <row r="41" spans="1:8" ht="15" customHeight="1">
      <c r="A41" s="6">
        <v>10</v>
      </c>
      <c r="B41" s="3">
        <v>16</v>
      </c>
      <c r="C41" s="8" t="s">
        <v>66</v>
      </c>
      <c r="D41" s="9" t="s">
        <v>111</v>
      </c>
      <c r="E41" s="29"/>
      <c r="F41" s="33">
        <f aca="true" t="shared" si="2" ref="F41:F55">SUM(D41+E41)</f>
        <v>36.91</v>
      </c>
      <c r="G41" s="1"/>
      <c r="H41" s="1"/>
    </row>
    <row r="42" spans="1:8" ht="15" customHeight="1">
      <c r="A42" s="6">
        <v>40</v>
      </c>
      <c r="B42" s="3">
        <v>17</v>
      </c>
      <c r="C42" s="8" t="s">
        <v>65</v>
      </c>
      <c r="D42" s="9" t="s">
        <v>136</v>
      </c>
      <c r="E42" s="29"/>
      <c r="F42" s="33">
        <f t="shared" si="2"/>
        <v>38.84</v>
      </c>
      <c r="G42" s="1"/>
      <c r="H42" s="1"/>
    </row>
    <row r="43" spans="1:8" ht="15" customHeight="1">
      <c r="A43" s="6">
        <v>14</v>
      </c>
      <c r="B43" s="3">
        <v>18</v>
      </c>
      <c r="C43" s="8" t="s">
        <v>53</v>
      </c>
      <c r="D43" s="9" t="s">
        <v>114</v>
      </c>
      <c r="E43" s="29"/>
      <c r="F43" s="33">
        <f t="shared" si="2"/>
        <v>38.9</v>
      </c>
      <c r="G43" s="1"/>
      <c r="H43" s="1"/>
    </row>
    <row r="44" spans="1:8" ht="15" customHeight="1">
      <c r="A44" s="6">
        <v>13</v>
      </c>
      <c r="B44" s="3">
        <v>19</v>
      </c>
      <c r="C44" s="8" t="s">
        <v>54</v>
      </c>
      <c r="D44" s="9" t="s">
        <v>113</v>
      </c>
      <c r="E44" s="29"/>
      <c r="F44" s="33">
        <f t="shared" si="2"/>
        <v>39.14</v>
      </c>
      <c r="G44" s="1"/>
      <c r="H44" s="1"/>
    </row>
    <row r="45" spans="1:8" ht="15" customHeight="1">
      <c r="A45" s="6">
        <v>91</v>
      </c>
      <c r="B45" s="3">
        <v>20</v>
      </c>
      <c r="C45" s="8" t="s">
        <v>89</v>
      </c>
      <c r="D45" s="9" t="s">
        <v>137</v>
      </c>
      <c r="E45" s="29"/>
      <c r="F45" s="33">
        <f t="shared" si="2"/>
        <v>40.07</v>
      </c>
      <c r="G45" s="1"/>
      <c r="H45" s="1"/>
    </row>
    <row r="46" spans="1:8" ht="15" customHeight="1">
      <c r="A46" s="6">
        <v>21</v>
      </c>
      <c r="B46" s="3">
        <v>21</v>
      </c>
      <c r="C46" s="8" t="s">
        <v>43</v>
      </c>
      <c r="D46" s="9" t="s">
        <v>120</v>
      </c>
      <c r="E46" s="29"/>
      <c r="F46" s="33">
        <f t="shared" si="2"/>
        <v>40.32</v>
      </c>
      <c r="G46" s="1"/>
      <c r="H46" s="1"/>
    </row>
    <row r="47" spans="1:8" ht="15" customHeight="1">
      <c r="A47" s="6">
        <v>34</v>
      </c>
      <c r="B47" s="3">
        <v>22</v>
      </c>
      <c r="C47" s="8" t="s">
        <v>59</v>
      </c>
      <c r="D47" s="9" t="s">
        <v>131</v>
      </c>
      <c r="E47" s="29"/>
      <c r="F47" s="33">
        <f t="shared" si="2"/>
        <v>40.98</v>
      </c>
      <c r="G47" s="1"/>
      <c r="H47" s="1"/>
    </row>
    <row r="48" spans="1:8" ht="15" customHeight="1">
      <c r="A48" s="6">
        <v>92</v>
      </c>
      <c r="B48" s="3">
        <v>23</v>
      </c>
      <c r="C48" s="8" t="s">
        <v>83</v>
      </c>
      <c r="D48" s="9" t="s">
        <v>138</v>
      </c>
      <c r="E48" s="29"/>
      <c r="F48" s="33">
        <f t="shared" si="2"/>
        <v>42.6</v>
      </c>
      <c r="G48" s="1"/>
      <c r="H48" s="1"/>
    </row>
    <row r="49" spans="1:8" ht="15" customHeight="1">
      <c r="A49" s="6">
        <v>30</v>
      </c>
      <c r="B49" s="3">
        <v>24</v>
      </c>
      <c r="C49" s="8" t="s">
        <v>45</v>
      </c>
      <c r="D49" s="9" t="s">
        <v>128</v>
      </c>
      <c r="E49" s="29"/>
      <c r="F49" s="33">
        <f t="shared" si="2"/>
        <v>43.07</v>
      </c>
      <c r="G49" s="1"/>
      <c r="H49" s="1"/>
    </row>
    <row r="50" spans="1:8" ht="15" customHeight="1">
      <c r="A50" s="6">
        <v>93</v>
      </c>
      <c r="B50" s="3">
        <v>25</v>
      </c>
      <c r="C50" s="8" t="s">
        <v>84</v>
      </c>
      <c r="D50" s="9" t="s">
        <v>139</v>
      </c>
      <c r="E50" s="29"/>
      <c r="F50" s="33">
        <f t="shared" si="2"/>
        <v>43.25</v>
      </c>
      <c r="G50" s="1"/>
      <c r="H50" s="1"/>
    </row>
    <row r="51" spans="1:8" ht="15" customHeight="1">
      <c r="A51" s="6">
        <v>94</v>
      </c>
      <c r="B51" s="3">
        <v>26</v>
      </c>
      <c r="C51" s="8" t="s">
        <v>85</v>
      </c>
      <c r="D51" s="9" t="s">
        <v>140</v>
      </c>
      <c r="E51" s="29"/>
      <c r="F51" s="33">
        <f t="shared" si="2"/>
        <v>44.97</v>
      </c>
      <c r="G51" s="1"/>
      <c r="H51" s="1"/>
    </row>
    <row r="52" spans="1:8" ht="15" customHeight="1">
      <c r="A52" s="6">
        <v>20</v>
      </c>
      <c r="B52" s="3">
        <v>27</v>
      </c>
      <c r="C52" s="8" t="s">
        <v>47</v>
      </c>
      <c r="D52" s="9" t="s">
        <v>106</v>
      </c>
      <c r="E52" s="29"/>
      <c r="F52" s="33">
        <f t="shared" si="2"/>
        <v>46.15</v>
      </c>
      <c r="G52" s="1"/>
      <c r="H52" s="1"/>
    </row>
    <row r="53" spans="1:8" ht="15" customHeight="1">
      <c r="A53" s="6">
        <v>15</v>
      </c>
      <c r="B53" s="3">
        <v>28</v>
      </c>
      <c r="C53" s="8" t="s">
        <v>52</v>
      </c>
      <c r="D53" s="9" t="s">
        <v>115</v>
      </c>
      <c r="E53" s="29"/>
      <c r="F53" s="33">
        <f t="shared" si="2"/>
        <v>46.84</v>
      </c>
      <c r="G53" s="1"/>
      <c r="H53" s="1"/>
    </row>
    <row r="54" spans="1:8" ht="15" customHeight="1">
      <c r="A54" s="6">
        <v>15</v>
      </c>
      <c r="B54" s="3">
        <v>28</v>
      </c>
      <c r="C54" s="8" t="s">
        <v>52</v>
      </c>
      <c r="D54" s="9" t="s">
        <v>115</v>
      </c>
      <c r="E54" s="29"/>
      <c r="F54" s="33">
        <f t="shared" si="2"/>
        <v>46.84</v>
      </c>
      <c r="G54" s="1"/>
      <c r="H54" s="1"/>
    </row>
    <row r="55" spans="1:8" ht="15" customHeight="1">
      <c r="A55" s="6">
        <v>31</v>
      </c>
      <c r="B55" s="3">
        <v>30</v>
      </c>
      <c r="C55" s="8" t="s">
        <v>56</v>
      </c>
      <c r="D55" s="9" t="s">
        <v>129</v>
      </c>
      <c r="E55" s="27"/>
      <c r="F55" s="33">
        <f t="shared" si="2"/>
        <v>50.94</v>
      </c>
      <c r="G55" s="1"/>
      <c r="H55" s="1"/>
    </row>
    <row r="56" spans="1:8" ht="15" customHeight="1">
      <c r="A56" s="6">
        <v>11</v>
      </c>
      <c r="B56" s="3"/>
      <c r="C56" s="11" t="s">
        <v>46</v>
      </c>
      <c r="D56" s="9" t="s">
        <v>112</v>
      </c>
      <c r="E56" s="28"/>
      <c r="F56" s="33"/>
      <c r="G56" s="1"/>
      <c r="H56" s="1"/>
    </row>
    <row r="57" spans="1:8" ht="15" customHeight="1">
      <c r="A57" s="6">
        <v>12</v>
      </c>
      <c r="B57" s="3"/>
      <c r="C57" s="8" t="s">
        <v>55</v>
      </c>
      <c r="D57" s="9" t="s">
        <v>112</v>
      </c>
      <c r="E57" s="28"/>
      <c r="F57" s="33"/>
      <c r="G57" s="1"/>
      <c r="H57" s="1"/>
    </row>
    <row r="58" spans="1:8" ht="15" customHeight="1">
      <c r="A58" s="6">
        <v>35</v>
      </c>
      <c r="B58" s="3"/>
      <c r="C58" s="11" t="s">
        <v>60</v>
      </c>
      <c r="D58" s="9" t="s">
        <v>112</v>
      </c>
      <c r="E58" s="28"/>
      <c r="F58" s="33"/>
      <c r="G58" s="1"/>
      <c r="H58" s="1"/>
    </row>
    <row r="59" spans="1:8" ht="15" customHeight="1">
      <c r="A59" s="6">
        <v>28</v>
      </c>
      <c r="B59" s="3"/>
      <c r="C59" s="12" t="s">
        <v>40</v>
      </c>
      <c r="D59" s="9" t="s">
        <v>126</v>
      </c>
      <c r="E59" s="28"/>
      <c r="F59" s="33"/>
      <c r="G59" s="1"/>
      <c r="H59" s="1"/>
    </row>
    <row r="60" spans="1:8" ht="15" customHeight="1">
      <c r="A60" s="6">
        <v>95</v>
      </c>
      <c r="B60" s="3"/>
      <c r="C60" s="11" t="s">
        <v>87</v>
      </c>
      <c r="D60" s="9" t="s">
        <v>126</v>
      </c>
      <c r="E60" s="29"/>
      <c r="F60" s="33"/>
      <c r="G60" s="1"/>
      <c r="H60" s="1"/>
    </row>
    <row r="61" spans="1:8" ht="15" customHeight="1">
      <c r="A61" s="6"/>
      <c r="B61" s="3"/>
      <c r="C61" s="8"/>
      <c r="D61" s="9"/>
      <c r="E61" s="29"/>
      <c r="F61" s="33"/>
      <c r="G61" s="1"/>
      <c r="H61" s="1"/>
    </row>
    <row r="62" spans="1:8" ht="15" customHeight="1">
      <c r="A62" s="3"/>
      <c r="B62" s="12"/>
      <c r="C62" s="16" t="s">
        <v>16</v>
      </c>
      <c r="D62" s="9"/>
      <c r="E62" s="28"/>
      <c r="F62" s="33"/>
      <c r="G62" s="1"/>
      <c r="H62" s="1"/>
    </row>
    <row r="63" spans="1:8" ht="15" customHeight="1">
      <c r="A63" s="6">
        <v>1</v>
      </c>
      <c r="B63" s="6">
        <v>45</v>
      </c>
      <c r="C63" s="11" t="s">
        <v>68</v>
      </c>
      <c r="D63" s="9" t="s">
        <v>165</v>
      </c>
      <c r="E63" s="9" t="s">
        <v>186</v>
      </c>
      <c r="F63" s="34">
        <f aca="true" t="shared" si="3" ref="F63:F71">SUM(D63+E63)</f>
        <v>103.8</v>
      </c>
      <c r="G63" s="1"/>
      <c r="H63" s="1"/>
    </row>
    <row r="64" spans="1:8" ht="15" customHeight="1">
      <c r="A64" s="6">
        <v>2</v>
      </c>
      <c r="B64" s="6">
        <v>44</v>
      </c>
      <c r="C64" s="11" t="s">
        <v>69</v>
      </c>
      <c r="D64" s="9" t="s">
        <v>164</v>
      </c>
      <c r="E64" s="9" t="s">
        <v>187</v>
      </c>
      <c r="F64" s="34">
        <f t="shared" si="3"/>
        <v>104.11000000000001</v>
      </c>
      <c r="G64" s="1"/>
      <c r="H64" s="1"/>
    </row>
    <row r="65" spans="1:8" ht="15" customHeight="1">
      <c r="A65" s="6">
        <v>3</v>
      </c>
      <c r="B65" s="6">
        <v>42</v>
      </c>
      <c r="C65" s="11" t="s">
        <v>71</v>
      </c>
      <c r="D65" s="9" t="s">
        <v>162</v>
      </c>
      <c r="E65" s="9" t="s">
        <v>184</v>
      </c>
      <c r="F65" s="34">
        <f t="shared" si="3"/>
        <v>105.44</v>
      </c>
      <c r="G65" s="1"/>
      <c r="H65" s="1"/>
    </row>
    <row r="66" spans="1:8" ht="15" customHeight="1">
      <c r="A66" s="6">
        <v>4</v>
      </c>
      <c r="B66" s="6">
        <v>41</v>
      </c>
      <c r="C66" s="11" t="s">
        <v>72</v>
      </c>
      <c r="D66" s="9" t="s">
        <v>161</v>
      </c>
      <c r="E66" s="9" t="s">
        <v>183</v>
      </c>
      <c r="F66" s="34">
        <f t="shared" si="3"/>
        <v>106.91999999999999</v>
      </c>
      <c r="G66" s="1"/>
      <c r="H66" s="1"/>
    </row>
    <row r="67" spans="1:8" ht="15" customHeight="1">
      <c r="A67" s="6">
        <v>5</v>
      </c>
      <c r="B67" s="6">
        <v>46</v>
      </c>
      <c r="C67" s="11" t="s">
        <v>67</v>
      </c>
      <c r="D67" s="9" t="s">
        <v>166</v>
      </c>
      <c r="E67" s="9" t="s">
        <v>180</v>
      </c>
      <c r="F67" s="34">
        <f t="shared" si="3"/>
        <v>109.17</v>
      </c>
      <c r="G67" s="1"/>
      <c r="H67" s="1"/>
    </row>
    <row r="68" spans="1:8" ht="15" customHeight="1">
      <c r="A68" s="6">
        <v>6</v>
      </c>
      <c r="B68" s="6">
        <v>47</v>
      </c>
      <c r="C68" s="11" t="s">
        <v>75</v>
      </c>
      <c r="D68" s="9" t="s">
        <v>167</v>
      </c>
      <c r="E68" s="9" t="s">
        <v>185</v>
      </c>
      <c r="F68" s="34">
        <f t="shared" si="3"/>
        <v>110.27000000000001</v>
      </c>
      <c r="G68" s="1"/>
      <c r="H68" s="1"/>
    </row>
    <row r="69" spans="1:8" ht="15" customHeight="1">
      <c r="A69" s="6">
        <v>7</v>
      </c>
      <c r="B69" s="6">
        <v>100</v>
      </c>
      <c r="C69" s="11" t="s">
        <v>90</v>
      </c>
      <c r="D69" s="9" t="s">
        <v>169</v>
      </c>
      <c r="E69" s="9" t="s">
        <v>182</v>
      </c>
      <c r="F69" s="34">
        <f t="shared" si="3"/>
        <v>113.83000000000001</v>
      </c>
      <c r="G69" s="1"/>
      <c r="H69" s="1"/>
    </row>
    <row r="70" spans="1:8" ht="15" customHeight="1">
      <c r="A70" s="6">
        <v>8</v>
      </c>
      <c r="B70" s="6">
        <v>43</v>
      </c>
      <c r="C70" s="11" t="s">
        <v>70</v>
      </c>
      <c r="D70" s="9" t="s">
        <v>163</v>
      </c>
      <c r="E70" s="9" t="s">
        <v>181</v>
      </c>
      <c r="F70" s="34">
        <f t="shared" si="3"/>
        <v>118.94</v>
      </c>
      <c r="G70" s="1"/>
      <c r="H70" s="1"/>
    </row>
    <row r="71" spans="1:8" ht="15" customHeight="1">
      <c r="A71" s="6">
        <v>9</v>
      </c>
      <c r="B71" s="6">
        <v>49</v>
      </c>
      <c r="C71" s="11" t="s">
        <v>78</v>
      </c>
      <c r="D71" s="9" t="s">
        <v>168</v>
      </c>
      <c r="E71" s="9" t="s">
        <v>179</v>
      </c>
      <c r="F71" s="34">
        <f t="shared" si="3"/>
        <v>139.32999999999998</v>
      </c>
      <c r="G71" s="1"/>
      <c r="H71" s="1"/>
    </row>
    <row r="72" spans="1:6" ht="18.75">
      <c r="A72" s="3"/>
      <c r="B72" s="3"/>
      <c r="C72" s="17" t="s">
        <v>17</v>
      </c>
      <c r="D72" s="3"/>
      <c r="E72" s="30"/>
      <c r="F72" s="34"/>
    </row>
    <row r="73" spans="1:7" ht="18" customHeight="1">
      <c r="A73" s="6">
        <v>1</v>
      </c>
      <c r="B73" s="6">
        <v>51</v>
      </c>
      <c r="C73" s="11" t="s">
        <v>61</v>
      </c>
      <c r="D73" s="36">
        <v>37.71</v>
      </c>
      <c r="E73" s="37" t="s">
        <v>188</v>
      </c>
      <c r="F73" s="34">
        <f aca="true" t="shared" si="4" ref="F73:F83">SUM(D73+E73)</f>
        <v>76.98</v>
      </c>
      <c r="G73" s="2"/>
    </row>
    <row r="74" spans="1:6" ht="15.75">
      <c r="A74" s="6">
        <v>2</v>
      </c>
      <c r="B74" s="6">
        <v>58</v>
      </c>
      <c r="C74" s="11" t="s">
        <v>96</v>
      </c>
      <c r="D74" s="36">
        <v>40.84</v>
      </c>
      <c r="E74" s="36">
        <v>42.09</v>
      </c>
      <c r="F74" s="34">
        <f t="shared" si="4"/>
        <v>82.93</v>
      </c>
    </row>
    <row r="75" spans="1:6" ht="15.75">
      <c r="A75" s="6">
        <v>3</v>
      </c>
      <c r="B75" s="6">
        <v>65</v>
      </c>
      <c r="C75" s="12" t="s">
        <v>92</v>
      </c>
      <c r="D75" s="36">
        <v>49.49</v>
      </c>
      <c r="E75" s="36">
        <v>49.93</v>
      </c>
      <c r="F75" s="34">
        <f t="shared" si="4"/>
        <v>99.42</v>
      </c>
    </row>
    <row r="76" spans="1:6" ht="15.75">
      <c r="A76" s="6">
        <v>4</v>
      </c>
      <c r="B76" s="6">
        <v>52</v>
      </c>
      <c r="C76" s="11" t="s">
        <v>101</v>
      </c>
      <c r="D76" s="36">
        <v>48.6</v>
      </c>
      <c r="E76" s="36">
        <v>51.3</v>
      </c>
      <c r="F76" s="34">
        <f t="shared" si="4"/>
        <v>99.9</v>
      </c>
    </row>
    <row r="77" spans="1:6" ht="15.75">
      <c r="A77" s="6">
        <v>5</v>
      </c>
      <c r="B77" s="6">
        <v>63</v>
      </c>
      <c r="C77" s="12" t="s">
        <v>86</v>
      </c>
      <c r="D77" s="36">
        <v>52.99</v>
      </c>
      <c r="E77" s="36">
        <v>53.72</v>
      </c>
      <c r="F77" s="34">
        <f t="shared" si="4"/>
        <v>106.71000000000001</v>
      </c>
    </row>
    <row r="78" spans="1:6" ht="15.75">
      <c r="A78" s="6">
        <v>6</v>
      </c>
      <c r="B78" s="6">
        <v>56</v>
      </c>
      <c r="C78" s="11" t="s">
        <v>98</v>
      </c>
      <c r="D78" s="36">
        <v>56.17</v>
      </c>
      <c r="E78" s="36">
        <v>57.87</v>
      </c>
      <c r="F78" s="34">
        <f t="shared" si="4"/>
        <v>114.03999999999999</v>
      </c>
    </row>
    <row r="79" spans="1:6" ht="15.75">
      <c r="A79" s="6">
        <v>7</v>
      </c>
      <c r="B79" s="6">
        <v>62</v>
      </c>
      <c r="C79" s="12" t="s">
        <v>93</v>
      </c>
      <c r="D79" s="36">
        <v>57.01</v>
      </c>
      <c r="E79" s="36">
        <v>57.47</v>
      </c>
      <c r="F79" s="34">
        <f t="shared" si="4"/>
        <v>114.47999999999999</v>
      </c>
    </row>
    <row r="80" spans="1:6" ht="15.75">
      <c r="A80" s="6">
        <v>8</v>
      </c>
      <c r="B80" s="6">
        <v>54</v>
      </c>
      <c r="C80" s="11" t="s">
        <v>99</v>
      </c>
      <c r="D80" s="36">
        <v>59.16</v>
      </c>
      <c r="E80" s="36">
        <v>55.46</v>
      </c>
      <c r="F80" s="34">
        <f t="shared" si="4"/>
        <v>114.62</v>
      </c>
    </row>
    <row r="81" spans="1:6" ht="15.75">
      <c r="A81" s="6">
        <v>9</v>
      </c>
      <c r="B81" s="6">
        <v>57</v>
      </c>
      <c r="C81" s="11" t="s">
        <v>97</v>
      </c>
      <c r="D81" s="36">
        <v>57.02</v>
      </c>
      <c r="E81" s="36">
        <v>59.34</v>
      </c>
      <c r="F81" s="34">
        <f t="shared" si="4"/>
        <v>116.36000000000001</v>
      </c>
    </row>
    <row r="82" spans="1:6" ht="15.75">
      <c r="A82" s="6">
        <v>10</v>
      </c>
      <c r="B82" s="6">
        <v>61</v>
      </c>
      <c r="C82" s="12" t="s">
        <v>94</v>
      </c>
      <c r="D82" s="36">
        <v>60.92</v>
      </c>
      <c r="E82" s="36">
        <v>61.2</v>
      </c>
      <c r="F82" s="34">
        <f t="shared" si="4"/>
        <v>122.12</v>
      </c>
    </row>
    <row r="83" spans="1:6" ht="15.75">
      <c r="A83" s="6">
        <v>11</v>
      </c>
      <c r="B83" s="6">
        <v>64</v>
      </c>
      <c r="C83" s="12" t="s">
        <v>88</v>
      </c>
      <c r="D83" s="36">
        <v>66.74</v>
      </c>
      <c r="E83" s="36">
        <v>68.65</v>
      </c>
      <c r="F83" s="34">
        <f t="shared" si="4"/>
        <v>135.39</v>
      </c>
    </row>
    <row r="84" spans="1:6" ht="15.75">
      <c r="A84" s="6"/>
      <c r="B84" s="6">
        <v>59</v>
      </c>
      <c r="C84" s="11" t="s">
        <v>95</v>
      </c>
      <c r="D84" s="36">
        <v>71.36</v>
      </c>
      <c r="E84" s="36" t="s">
        <v>126</v>
      </c>
      <c r="F84" s="34"/>
    </row>
    <row r="85" spans="1:6" ht="15.75">
      <c r="A85" s="6"/>
      <c r="B85" s="6">
        <v>53</v>
      </c>
      <c r="C85" s="11" t="s">
        <v>100</v>
      </c>
      <c r="D85" s="36">
        <v>61.83</v>
      </c>
      <c r="E85" s="36" t="s">
        <v>126</v>
      </c>
      <c r="F85" s="34"/>
    </row>
    <row r="86" spans="1:6" ht="18.75">
      <c r="A86" s="6"/>
      <c r="B86" s="3">
        <v>50</v>
      </c>
      <c r="C86" s="11" t="s">
        <v>91</v>
      </c>
      <c r="D86" s="36" t="s">
        <v>170</v>
      </c>
      <c r="E86" s="30"/>
      <c r="F86" s="34"/>
    </row>
    <row r="87" spans="1:6" ht="18.75">
      <c r="A87" s="3"/>
      <c r="B87" s="7"/>
      <c r="C87" s="18" t="s">
        <v>18</v>
      </c>
      <c r="D87" s="10"/>
      <c r="E87" s="26"/>
      <c r="F87" s="33"/>
    </row>
    <row r="88" spans="1:6" ht="15.75">
      <c r="A88" s="6">
        <v>1</v>
      </c>
      <c r="B88" s="6">
        <v>78</v>
      </c>
      <c r="C88" s="12" t="s">
        <v>80</v>
      </c>
      <c r="D88" s="9" t="s">
        <v>178</v>
      </c>
      <c r="E88" s="36">
        <v>39.11</v>
      </c>
      <c r="F88" s="34">
        <f aca="true" t="shared" si="5" ref="F88:F95">SUM(D88+E88)</f>
        <v>78.37</v>
      </c>
    </row>
    <row r="89" spans="1:6" ht="15.75">
      <c r="A89" s="6">
        <v>2</v>
      </c>
      <c r="B89" s="6">
        <v>72</v>
      </c>
      <c r="C89" s="12" t="s">
        <v>81</v>
      </c>
      <c r="D89" s="9" t="s">
        <v>172</v>
      </c>
      <c r="E89" s="36">
        <v>40.01</v>
      </c>
      <c r="F89" s="34">
        <f t="shared" si="5"/>
        <v>81.08</v>
      </c>
    </row>
    <row r="90" spans="1:6" ht="15.75">
      <c r="A90" s="6">
        <v>3</v>
      </c>
      <c r="B90" s="6">
        <v>76</v>
      </c>
      <c r="C90" s="12" t="s">
        <v>73</v>
      </c>
      <c r="D90" s="9" t="s">
        <v>176</v>
      </c>
      <c r="E90" s="36">
        <v>42.28</v>
      </c>
      <c r="F90" s="34">
        <f t="shared" si="5"/>
        <v>87.05000000000001</v>
      </c>
    </row>
    <row r="91" spans="1:6" ht="15.75">
      <c r="A91" s="6">
        <v>4</v>
      </c>
      <c r="B91" s="6">
        <v>73</v>
      </c>
      <c r="C91" s="12" t="s">
        <v>77</v>
      </c>
      <c r="D91" s="9" t="s">
        <v>173</v>
      </c>
      <c r="E91" s="36">
        <v>41.37</v>
      </c>
      <c r="F91" s="34">
        <f t="shared" si="5"/>
        <v>88.94999999999999</v>
      </c>
    </row>
    <row r="92" spans="1:6" ht="15.75">
      <c r="A92" s="6">
        <v>5</v>
      </c>
      <c r="B92" s="6">
        <v>74</v>
      </c>
      <c r="C92" s="8" t="s">
        <v>76</v>
      </c>
      <c r="D92" s="9" t="s">
        <v>174</v>
      </c>
      <c r="E92" s="36">
        <v>45.91</v>
      </c>
      <c r="F92" s="34">
        <f t="shared" si="5"/>
        <v>89.35</v>
      </c>
    </row>
    <row r="93" spans="1:6" ht="15.75">
      <c r="A93" s="6">
        <v>6</v>
      </c>
      <c r="B93" s="6">
        <v>75</v>
      </c>
      <c r="C93" s="12" t="s">
        <v>74</v>
      </c>
      <c r="D93" s="9" t="s">
        <v>175</v>
      </c>
      <c r="E93" s="36">
        <v>43.53</v>
      </c>
      <c r="F93" s="34">
        <f t="shared" si="5"/>
        <v>91.14</v>
      </c>
    </row>
    <row r="94" spans="1:6" ht="15.75">
      <c r="A94" s="6">
        <v>7</v>
      </c>
      <c r="B94" s="6">
        <v>77</v>
      </c>
      <c r="C94" s="12" t="s">
        <v>79</v>
      </c>
      <c r="D94" s="9" t="s">
        <v>177</v>
      </c>
      <c r="E94" s="36">
        <v>52.79</v>
      </c>
      <c r="F94" s="34">
        <f t="shared" si="5"/>
        <v>100.12</v>
      </c>
    </row>
    <row r="95" spans="1:6" ht="15.75">
      <c r="A95" s="6">
        <v>8</v>
      </c>
      <c r="B95" s="6">
        <v>71</v>
      </c>
      <c r="C95" s="12" t="s">
        <v>82</v>
      </c>
      <c r="D95" s="9" t="s">
        <v>171</v>
      </c>
      <c r="E95" s="36">
        <v>52.95</v>
      </c>
      <c r="F95" s="34">
        <f t="shared" si="5"/>
        <v>111.14</v>
      </c>
    </row>
    <row r="98" spans="3:6" ht="15.75">
      <c r="C98" s="13" t="s">
        <v>11</v>
      </c>
      <c r="F98" t="s">
        <v>24</v>
      </c>
    </row>
  </sheetData>
  <sheetProtection/>
  <mergeCells count="4">
    <mergeCell ref="A2:F2"/>
    <mergeCell ref="A3:E3"/>
    <mergeCell ref="A14:E14"/>
    <mergeCell ref="B40:D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Дорошенко</cp:lastModifiedBy>
  <cp:lastPrinted>2018-04-01T07:55:23Z</cp:lastPrinted>
  <dcterms:created xsi:type="dcterms:W3CDTF">2006-02-12T06:31:27Z</dcterms:created>
  <dcterms:modified xsi:type="dcterms:W3CDTF">2018-04-02T09:10:44Z</dcterms:modified>
  <cp:category/>
  <cp:version/>
  <cp:contentType/>
  <cp:contentStatus/>
</cp:coreProperties>
</file>