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01_Обмен\"/>
    </mc:Choice>
  </mc:AlternateContent>
  <xr:revisionPtr revIDLastSave="0" documentId="8_{6B5B58FC-C0F1-4900-9829-15D21F4EC8BF}" xr6:coauthVersionLast="47" xr6:coauthVersionMax="47" xr10:uidLastSave="{00000000-0000-0000-0000-000000000000}"/>
  <bookViews>
    <workbookView xWindow="-120" yWindow="-120" windowWidth="29040" windowHeight="15840" xr2:uid="{EF962856-4452-433D-9A83-97EDBBD8344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1" l="1"/>
</calcChain>
</file>

<file path=xl/sharedStrings.xml><?xml version="1.0" encoding="utf-8"?>
<sst xmlns="http://schemas.openxmlformats.org/spreadsheetml/2006/main" count="224" uniqueCount="95">
  <si>
    <t>pit number</t>
  </si>
  <si>
    <t>ident</t>
  </si>
  <si>
    <t>serial number</t>
  </si>
  <si>
    <t>009066</t>
  </si>
  <si>
    <t>3519</t>
  </si>
  <si>
    <t>3521</t>
  </si>
  <si>
    <t>1097</t>
  </si>
  <si>
    <t>3640</t>
  </si>
  <si>
    <t>3830</t>
  </si>
  <si>
    <t>3142</t>
  </si>
  <si>
    <t>3171</t>
  </si>
  <si>
    <t>1124</t>
  </si>
  <si>
    <t>3654</t>
  </si>
  <si>
    <t>9058</t>
  </si>
  <si>
    <t>6903</t>
  </si>
  <si>
    <t>3150</t>
  </si>
  <si>
    <t>206299</t>
  </si>
  <si>
    <t>206298</t>
  </si>
  <si>
    <t>206290</t>
  </si>
  <si>
    <t>3693</t>
  </si>
  <si>
    <t>3728</t>
  </si>
  <si>
    <t>LA 17 1345 3943</t>
  </si>
  <si>
    <t>LA 17 1346 3943</t>
  </si>
  <si>
    <t>LA 17 1347 3943</t>
  </si>
  <si>
    <t>1193</t>
  </si>
  <si>
    <t>no SN</t>
  </si>
  <si>
    <t>007038</t>
  </si>
  <si>
    <t>007039</t>
  </si>
  <si>
    <t>3523</t>
  </si>
  <si>
    <t>3734</t>
  </si>
  <si>
    <t>E9=34</t>
  </si>
  <si>
    <t>current pit no. 1121, rename to 216</t>
  </si>
  <si>
    <t>current pit no. 221, rename to 218</t>
  </si>
  <si>
    <t>equipment</t>
  </si>
  <si>
    <t>Slope 3</t>
  </si>
  <si>
    <t>Slope 2</t>
  </si>
  <si>
    <t>comment</t>
  </si>
  <si>
    <t>not existing</t>
  </si>
  <si>
    <t>mobile fan gun pit --&gt;</t>
  </si>
  <si>
    <t>not existing (to be removed)</t>
  </si>
  <si>
    <t>3764</t>
  </si>
  <si>
    <t>Slope 1</t>
  </si>
  <si>
    <t>3747</t>
  </si>
  <si>
    <t>1047</t>
  </si>
  <si>
    <t>3636</t>
  </si>
  <si>
    <t>3853</t>
  </si>
  <si>
    <t>Slope 5</t>
  </si>
  <si>
    <t>connection</t>
  </si>
  <si>
    <t>009668</t>
  </si>
  <si>
    <t xml:space="preserve">check presence of airmotor valve </t>
  </si>
  <si>
    <t>009064(3811)</t>
  </si>
  <si>
    <t>changed SPSEL</t>
  </si>
  <si>
    <t>changed spsel</t>
  </si>
  <si>
    <t>9065</t>
  </si>
  <si>
    <t>9047</t>
  </si>
  <si>
    <t>E003</t>
  </si>
  <si>
    <t>E004</t>
  </si>
  <si>
    <t>E005</t>
  </si>
  <si>
    <t>PVAL</t>
  </si>
  <si>
    <t>E006</t>
  </si>
  <si>
    <t>E007</t>
  </si>
  <si>
    <t>E008</t>
  </si>
  <si>
    <t>E009</t>
  </si>
  <si>
    <t>E010</t>
  </si>
  <si>
    <t>A9_4</t>
  </si>
  <si>
    <t>9m</t>
  </si>
  <si>
    <t>L001</t>
  </si>
  <si>
    <t>L002</t>
  </si>
  <si>
    <t>L003</t>
  </si>
  <si>
    <t>L004</t>
  </si>
  <si>
    <t>L005</t>
  </si>
  <si>
    <t>L006</t>
  </si>
  <si>
    <t>rem</t>
  </si>
  <si>
    <t>loc</t>
  </si>
  <si>
    <t>not p</t>
  </si>
  <si>
    <t>pit number (номер колоца)</t>
  </si>
  <si>
    <t>Корректные настройки ружья</t>
  </si>
  <si>
    <t>в случае установленной метеостанции, выставить "loc"</t>
  </si>
  <si>
    <t>если стоит клапан воздухе, то 208</t>
  </si>
  <si>
    <t>L000</t>
  </si>
  <si>
    <t>Slope 9A</t>
  </si>
  <si>
    <t>11700</t>
  </si>
  <si>
    <t>11704</t>
  </si>
  <si>
    <t>V3S</t>
  </si>
  <si>
    <t>A9V</t>
  </si>
  <si>
    <t>V3S meteo</t>
  </si>
  <si>
    <t>A9V meteo</t>
  </si>
  <si>
    <t>A9V repeater</t>
  </si>
  <si>
    <t xml:space="preserve"> current pit no. 220, rename to 217</t>
  </si>
  <si>
    <t>V3.1S</t>
  </si>
  <si>
    <t>V3.1S meteo</t>
  </si>
  <si>
    <t>A9V meteo, repeater</t>
  </si>
  <si>
    <t>V3S repeater</t>
  </si>
  <si>
    <t>ИТОГО: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</si>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</sst>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trike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3" fillId="0" borderId="1" xfId="0" applyFont="1" applyBorder="1"/>
    <xf numFmtId="0" fontId="2" fillId="2" borderId="1" xfId="0" applyFont="1" applyFill="1" applyBorder="1"/>
    <xf numFmtId="49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3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right"/>
    </xf>
    <xf numFmtId="49" fontId="0" fillId="0" borderId="1" xfId="0" applyNumberFormat="1" applyBorder="1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0" fillId="3" borderId="1" xfId="0" applyFill="1" applyBorder="1"/>
    <xf numFmtId="0" fontId="0" fillId="0" borderId="1" xfId="0" applyBorder="1" applyAlignment="1">
      <alignment wrapText="1"/>
    </xf>
    <xf numFmtId="0" fontId="0" fillId="2" borderId="1" xfId="0" applyFill="1" applyBorder="1"/>
    <xf numFmtId="49" fontId="2" fillId="0" borderId="0" xfId="0" applyNumberFormat="1" applyFont="1" applyAlignment="1">
      <alignment horizontal="right"/>
    </xf>
    <xf numFmtId="0" fontId="6" fillId="3" borderId="1" xfId="0" applyFont="1" applyFill="1" applyBorder="1"/>
    <xf numFmtId="0" fontId="7" fillId="3" borderId="1" xfId="0" applyFont="1" applyFill="1" applyBorder="1"/>
    <xf numFmtId="49" fontId="0" fillId="0" borderId="1" xfId="0" applyNumberFormat="1" applyBorder="1" applyAlignment="1">
      <alignment horizontal="left"/>
    </xf>
    <xf numFmtId="0" fontId="8" fillId="0" borderId="1" xfId="0" applyFont="1" applyBorder="1"/>
    <xf numFmtId="0" fontId="5" fillId="0" borderId="1" xfId="0" applyFont="1" applyBorder="1"/>
    <xf numFmtId="0" fontId="1" fillId="5" borderId="1" xfId="0" applyFont="1" applyFill="1" applyBorder="1" applyAlignment="1">
      <alignment horizontal="right"/>
    </xf>
    <xf numFmtId="0" fontId="0" fillId="0" borderId="1" xfId="0" applyBorder="1" applyAlignment="1">
      <alignment horizontal="left"/>
    </xf>
    <xf numFmtId="0" fontId="0" fillId="6" borderId="1" xfId="0" applyFill="1" applyBorder="1"/>
    <xf numFmtId="0" fontId="0" fillId="0" borderId="1" xfId="0" applyBorder="1" applyAlignment="1">
      <alignment horizontal="left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EF5CB-3D4D-4041-90D0-B74DB8D39456}">
  <dimension ref="A1:AG101"/>
  <sheetViews>
    <sheetView tabSelected="1" zoomScale="70" zoomScaleNormal="70" workbookViewId="0">
      <selection activeCell="J28" sqref="J28"/>
    </sheetView>
  </sheetViews>
  <sheetFormatPr defaultRowHeight="15.75" x14ac:dyDescent="0.25"/>
  <cols>
    <col min="1" max="1" width="12.85546875" customWidth="1"/>
    <col min="2" max="2" width="12.42578125" customWidth="1"/>
    <col min="3" max="3" width="19" customWidth="1"/>
    <col min="4" max="4" width="12.5703125" customWidth="1"/>
    <col min="5" max="5" width="13.140625" customWidth="1"/>
    <col min="6" max="6" width="15.5703125" customWidth="1"/>
    <col min="7" max="7" width="12.85546875" style="3" customWidth="1"/>
    <col min="8" max="8" width="9.140625" style="3" customWidth="1"/>
    <col min="9" max="9" width="19" style="3" customWidth="1"/>
    <col min="10" max="10" width="13.140625" customWidth="1"/>
    <col min="11" max="11" width="24.7109375" customWidth="1"/>
    <col min="12" max="12" width="15.5703125" style="13" customWidth="1"/>
    <col min="13" max="13" width="13" customWidth="1"/>
    <col min="15" max="15" width="14.28515625" customWidth="1"/>
    <col min="16" max="16" width="21.28515625" customWidth="1"/>
    <col min="17" max="17" width="31" customWidth="1"/>
    <col min="21" max="21" width="12.7109375" customWidth="1"/>
    <col min="22" max="22" width="13" customWidth="1"/>
    <col min="23" max="23" width="9.140625" customWidth="1"/>
    <col min="24" max="24" width="14.28515625" customWidth="1"/>
    <col min="25" max="25" width="14.5703125" customWidth="1"/>
    <col min="26" max="26" width="13.140625" customWidth="1"/>
    <col min="29" max="29" width="15.140625" customWidth="1"/>
    <col min="30" max="30" width="11" customWidth="1"/>
    <col min="31" max="31" width="14.5703125" customWidth="1"/>
    <col min="32" max="32" width="13.28515625" customWidth="1"/>
    <col min="33" max="33" width="13.85546875" customWidth="1"/>
  </cols>
  <sheetData>
    <row r="1" spans="1:33" x14ac:dyDescent="0.25">
      <c r="A1" s="31" t="s">
        <v>41</v>
      </c>
      <c r="B1" s="32"/>
      <c r="C1" s="32"/>
      <c r="D1" s="32"/>
      <c r="E1" s="33"/>
      <c r="G1" s="31" t="s">
        <v>34</v>
      </c>
      <c r="H1" s="32"/>
      <c r="I1" s="32"/>
      <c r="J1" s="32"/>
      <c r="K1" s="33"/>
      <c r="M1" s="28" t="s">
        <v>35</v>
      </c>
      <c r="N1" s="29"/>
      <c r="O1" s="29"/>
      <c r="P1" s="29"/>
      <c r="Q1" s="30"/>
      <c r="V1" s="28" t="s">
        <v>46</v>
      </c>
      <c r="W1" s="29"/>
      <c r="X1" s="29"/>
      <c r="Y1" s="29"/>
      <c r="Z1" s="30"/>
      <c r="AC1" s="28" t="s">
        <v>80</v>
      </c>
      <c r="AD1" s="29"/>
      <c r="AE1" s="29"/>
      <c r="AF1" s="29"/>
      <c r="AG1" s="30"/>
    </row>
    <row r="2" spans="1:33" x14ac:dyDescent="0.25">
      <c r="A2" s="1" t="s">
        <v>0</v>
      </c>
      <c r="B2" s="1" t="s">
        <v>1</v>
      </c>
      <c r="C2" s="1" t="s">
        <v>2</v>
      </c>
      <c r="D2" s="1" t="s">
        <v>33</v>
      </c>
      <c r="E2" s="1" t="s">
        <v>36</v>
      </c>
      <c r="G2" s="1" t="s">
        <v>0</v>
      </c>
      <c r="H2" s="1" t="s">
        <v>1</v>
      </c>
      <c r="I2" s="1" t="s">
        <v>2</v>
      </c>
      <c r="J2" s="1" t="s">
        <v>33</v>
      </c>
      <c r="K2" s="1" t="s">
        <v>36</v>
      </c>
      <c r="M2" s="1" t="s">
        <v>0</v>
      </c>
      <c r="N2" s="1" t="s">
        <v>1</v>
      </c>
      <c r="O2" s="1" t="s">
        <v>2</v>
      </c>
      <c r="P2" s="1" t="s">
        <v>33</v>
      </c>
      <c r="Q2" s="1" t="s">
        <v>36</v>
      </c>
      <c r="V2" s="1" t="s">
        <v>0</v>
      </c>
      <c r="W2" s="1" t="s">
        <v>1</v>
      </c>
      <c r="X2" s="1" t="s">
        <v>2</v>
      </c>
      <c r="Y2" s="1" t="s">
        <v>33</v>
      </c>
      <c r="Z2" s="1" t="s">
        <v>36</v>
      </c>
      <c r="AC2" s="1" t="s">
        <v>0</v>
      </c>
      <c r="AD2" s="1" t="s">
        <v>1</v>
      </c>
      <c r="AE2" s="1" t="s">
        <v>2</v>
      </c>
      <c r="AF2" s="1" t="s">
        <v>33</v>
      </c>
      <c r="AG2" s="1" t="s">
        <v>36</v>
      </c>
    </row>
    <row r="3" spans="1:33" x14ac:dyDescent="0.25">
      <c r="A3" s="8">
        <v>101</v>
      </c>
      <c r="B3" s="9">
        <v>3729</v>
      </c>
      <c r="C3" s="9">
        <v>91373</v>
      </c>
      <c r="D3" s="9" t="s">
        <v>83</v>
      </c>
      <c r="E3" s="9"/>
      <c r="G3" s="8">
        <v>301</v>
      </c>
      <c r="H3" s="6">
        <v>3698</v>
      </c>
      <c r="I3" s="2">
        <v>91390</v>
      </c>
      <c r="J3" s="9" t="s">
        <v>83</v>
      </c>
      <c r="K3" s="9"/>
      <c r="M3" s="8">
        <v>201</v>
      </c>
      <c r="N3" s="6" t="s">
        <v>81</v>
      </c>
      <c r="O3" s="7">
        <v>91464</v>
      </c>
      <c r="P3" s="9" t="s">
        <v>84</v>
      </c>
      <c r="Q3" s="9"/>
      <c r="V3" s="20">
        <v>501</v>
      </c>
      <c r="W3" s="9">
        <v>3147</v>
      </c>
      <c r="X3" s="9">
        <v>93387</v>
      </c>
      <c r="Y3" s="9" t="s">
        <v>87</v>
      </c>
      <c r="Z3" s="9"/>
      <c r="AC3" s="19">
        <v>333</v>
      </c>
      <c r="AD3" s="24">
        <v>28102070</v>
      </c>
      <c r="AE3" s="9"/>
      <c r="AF3" s="9" t="s">
        <v>89</v>
      </c>
      <c r="AG3" s="9"/>
    </row>
    <row r="4" spans="1:33" x14ac:dyDescent="0.25">
      <c r="A4" s="8">
        <v>102</v>
      </c>
      <c r="B4" s="9">
        <v>3149</v>
      </c>
      <c r="C4" s="9">
        <v>91375</v>
      </c>
      <c r="D4" s="9" t="s">
        <v>83</v>
      </c>
      <c r="E4" s="9"/>
      <c r="G4" s="8">
        <v>302</v>
      </c>
      <c r="H4" s="6">
        <v>3751</v>
      </c>
      <c r="I4" s="2">
        <v>91416</v>
      </c>
      <c r="J4" s="9" t="s">
        <v>84</v>
      </c>
      <c r="K4" s="9"/>
      <c r="M4" s="20">
        <v>202</v>
      </c>
      <c r="N4" s="11" t="s">
        <v>42</v>
      </c>
      <c r="O4" s="10">
        <v>91410</v>
      </c>
      <c r="P4" s="9" t="s">
        <v>83</v>
      </c>
      <c r="Q4" s="9"/>
      <c r="V4" s="20">
        <v>502</v>
      </c>
      <c r="W4" s="9">
        <v>4366</v>
      </c>
      <c r="X4" s="9">
        <v>93689</v>
      </c>
      <c r="Y4" s="9" t="s">
        <v>84</v>
      </c>
      <c r="Z4" s="9"/>
      <c r="AC4" s="19">
        <v>334</v>
      </c>
      <c r="AD4" s="10">
        <v>28102104</v>
      </c>
      <c r="AE4" s="9"/>
      <c r="AF4" s="9" t="s">
        <v>89</v>
      </c>
      <c r="AG4" s="9"/>
    </row>
    <row r="5" spans="1:33" x14ac:dyDescent="0.25">
      <c r="A5" s="8">
        <v>103</v>
      </c>
      <c r="B5" s="9">
        <v>3799</v>
      </c>
      <c r="C5" s="9">
        <v>91405</v>
      </c>
      <c r="D5" s="9" t="s">
        <v>83</v>
      </c>
      <c r="E5" s="9"/>
      <c r="G5" s="8">
        <v>303</v>
      </c>
      <c r="H5" s="6">
        <v>3864</v>
      </c>
      <c r="I5" s="2">
        <v>91406</v>
      </c>
      <c r="J5" s="9" t="s">
        <v>84</v>
      </c>
      <c r="K5" s="9"/>
      <c r="M5" s="20">
        <v>203</v>
      </c>
      <c r="N5" s="11" t="s">
        <v>43</v>
      </c>
      <c r="O5" s="10">
        <v>91381</v>
      </c>
      <c r="P5" s="9" t="s">
        <v>84</v>
      </c>
      <c r="Q5" s="9"/>
      <c r="V5" s="20">
        <v>503</v>
      </c>
      <c r="W5" s="9">
        <v>3697</v>
      </c>
      <c r="X5" s="9">
        <v>93690</v>
      </c>
      <c r="Y5" s="9" t="s">
        <v>84</v>
      </c>
      <c r="Z5" s="9"/>
      <c r="AC5" s="19">
        <v>335</v>
      </c>
      <c r="AD5" s="10">
        <v>28102332</v>
      </c>
      <c r="AE5" s="9"/>
      <c r="AF5" s="9" t="s">
        <v>89</v>
      </c>
      <c r="AG5" s="9"/>
    </row>
    <row r="6" spans="1:33" x14ac:dyDescent="0.25">
      <c r="A6" s="8">
        <v>104</v>
      </c>
      <c r="B6" s="9">
        <v>11365</v>
      </c>
      <c r="C6" s="9">
        <v>91365</v>
      </c>
      <c r="D6" s="9" t="s">
        <v>86</v>
      </c>
      <c r="E6" s="22" t="s">
        <v>51</v>
      </c>
      <c r="G6" s="8">
        <v>304</v>
      </c>
      <c r="H6" s="6">
        <v>3767</v>
      </c>
      <c r="I6" s="2">
        <v>91379</v>
      </c>
      <c r="J6" s="9" t="s">
        <v>83</v>
      </c>
      <c r="K6" s="17" t="s">
        <v>49</v>
      </c>
      <c r="M6" s="20">
        <v>204</v>
      </c>
      <c r="N6" s="6" t="s">
        <v>44</v>
      </c>
      <c r="O6" s="7">
        <v>91356</v>
      </c>
      <c r="P6" s="9" t="s">
        <v>84</v>
      </c>
      <c r="Q6" s="9"/>
      <c r="V6" s="8">
        <v>504</v>
      </c>
      <c r="W6" s="9">
        <v>11366</v>
      </c>
      <c r="X6" s="9">
        <v>93383</v>
      </c>
      <c r="Y6" s="9" t="s">
        <v>84</v>
      </c>
      <c r="Z6" s="23" t="s">
        <v>52</v>
      </c>
      <c r="AC6" s="19">
        <v>336</v>
      </c>
      <c r="AD6" s="10">
        <v>28102418</v>
      </c>
      <c r="AE6" s="9"/>
      <c r="AF6" s="9" t="s">
        <v>89</v>
      </c>
      <c r="AG6" s="9"/>
    </row>
    <row r="7" spans="1:33" x14ac:dyDescent="0.25">
      <c r="A7" s="8">
        <v>105</v>
      </c>
      <c r="B7" s="9">
        <v>3143</v>
      </c>
      <c r="C7" s="9">
        <v>91380</v>
      </c>
      <c r="D7" s="9" t="s">
        <v>87</v>
      </c>
      <c r="E7" s="9"/>
      <c r="G7" s="8">
        <v>305</v>
      </c>
      <c r="H7" s="6">
        <v>3725</v>
      </c>
      <c r="I7" s="7" t="s">
        <v>25</v>
      </c>
      <c r="J7" s="9" t="s">
        <v>84</v>
      </c>
      <c r="K7" s="9"/>
      <c r="M7" s="20">
        <v>205</v>
      </c>
      <c r="N7" s="11" t="s">
        <v>45</v>
      </c>
      <c r="O7" s="10">
        <v>91409</v>
      </c>
      <c r="P7" s="9" t="s">
        <v>84</v>
      </c>
      <c r="Q7" s="9"/>
      <c r="V7" s="8">
        <v>505</v>
      </c>
      <c r="W7" s="9">
        <v>972</v>
      </c>
      <c r="X7" s="9">
        <v>93692</v>
      </c>
      <c r="Y7" s="9" t="s">
        <v>84</v>
      </c>
      <c r="Z7" s="9"/>
      <c r="AC7" s="19">
        <v>337</v>
      </c>
      <c r="AD7" s="10">
        <v>28102330</v>
      </c>
      <c r="AE7" s="9"/>
      <c r="AF7" s="9" t="s">
        <v>89</v>
      </c>
      <c r="AG7" s="9"/>
    </row>
    <row r="8" spans="1:33" ht="15.75" customHeight="1" x14ac:dyDescent="0.25">
      <c r="A8" s="8">
        <v>106</v>
      </c>
      <c r="B8" s="9">
        <v>3694</v>
      </c>
      <c r="C8" s="9">
        <v>91498</v>
      </c>
      <c r="D8" s="9" t="s">
        <v>84</v>
      </c>
      <c r="E8" s="9"/>
      <c r="G8" s="8">
        <v>306</v>
      </c>
      <c r="H8" s="6" t="s">
        <v>3</v>
      </c>
      <c r="I8" s="2">
        <v>91876</v>
      </c>
      <c r="J8" s="9" t="s">
        <v>86</v>
      </c>
      <c r="K8" s="16"/>
      <c r="M8" s="8">
        <v>206</v>
      </c>
      <c r="N8" s="11">
        <v>3730</v>
      </c>
      <c r="O8" s="10">
        <v>91376</v>
      </c>
      <c r="P8" s="9" t="s">
        <v>84</v>
      </c>
      <c r="Q8" s="9" t="s">
        <v>30</v>
      </c>
      <c r="V8" s="8">
        <v>506</v>
      </c>
      <c r="W8" s="9">
        <v>11361</v>
      </c>
      <c r="X8" s="9" t="s">
        <v>25</v>
      </c>
      <c r="Y8" s="9" t="s">
        <v>84</v>
      </c>
      <c r="Z8" s="9"/>
      <c r="AC8" s="19">
        <v>338</v>
      </c>
      <c r="AD8" s="10">
        <v>28102368</v>
      </c>
      <c r="AE8" s="9"/>
      <c r="AF8" s="9" t="s">
        <v>90</v>
      </c>
      <c r="AG8" s="9"/>
    </row>
    <row r="9" spans="1:33" x14ac:dyDescent="0.25">
      <c r="A9" s="8">
        <v>107</v>
      </c>
      <c r="B9" s="9">
        <v>3852</v>
      </c>
      <c r="C9" s="9">
        <v>91389</v>
      </c>
      <c r="D9" s="9" t="s">
        <v>84</v>
      </c>
      <c r="E9" s="9"/>
      <c r="G9" s="8">
        <v>307</v>
      </c>
      <c r="H9" s="6">
        <v>3642</v>
      </c>
      <c r="I9" s="7" t="s">
        <v>25</v>
      </c>
      <c r="J9" s="9" t="s">
        <v>87</v>
      </c>
      <c r="K9" s="16"/>
      <c r="M9" s="8">
        <v>207</v>
      </c>
      <c r="N9" s="21" t="s">
        <v>50</v>
      </c>
      <c r="O9" s="10">
        <v>91415</v>
      </c>
      <c r="P9" s="9" t="s">
        <v>91</v>
      </c>
      <c r="Q9" s="23" t="s">
        <v>52</v>
      </c>
      <c r="V9" s="8">
        <v>507</v>
      </c>
      <c r="W9" s="9">
        <v>11689</v>
      </c>
      <c r="X9" s="9">
        <v>93415</v>
      </c>
      <c r="Y9" s="9" t="s">
        <v>83</v>
      </c>
      <c r="Z9" s="9"/>
      <c r="AC9" s="19">
        <v>339</v>
      </c>
      <c r="AD9" s="10">
        <v>28102403</v>
      </c>
      <c r="AE9" s="9"/>
      <c r="AF9" s="9" t="s">
        <v>89</v>
      </c>
      <c r="AG9" s="9"/>
    </row>
    <row r="10" spans="1:33" x14ac:dyDescent="0.25">
      <c r="A10" s="8">
        <v>108</v>
      </c>
      <c r="B10" s="9">
        <v>3773</v>
      </c>
      <c r="C10" s="9">
        <v>91417</v>
      </c>
      <c r="D10" s="9" t="s">
        <v>83</v>
      </c>
      <c r="E10" s="9"/>
      <c r="G10" s="8">
        <v>308</v>
      </c>
      <c r="H10" s="6">
        <v>3692</v>
      </c>
      <c r="I10" s="7" t="s">
        <v>25</v>
      </c>
      <c r="J10" s="9" t="s">
        <v>84</v>
      </c>
      <c r="K10" s="16"/>
      <c r="M10" s="8">
        <v>208</v>
      </c>
      <c r="N10" s="11">
        <v>3749</v>
      </c>
      <c r="O10" s="10">
        <v>91403</v>
      </c>
      <c r="P10" s="9" t="s">
        <v>84</v>
      </c>
      <c r="Q10" s="9" t="s">
        <v>30</v>
      </c>
      <c r="AC10" s="19">
        <v>340</v>
      </c>
      <c r="AD10" s="10">
        <v>28102241</v>
      </c>
      <c r="AE10" s="9"/>
      <c r="AF10" s="9" t="s">
        <v>89</v>
      </c>
      <c r="AG10" s="9"/>
    </row>
    <row r="11" spans="1:33" x14ac:dyDescent="0.25">
      <c r="A11" s="8">
        <v>109</v>
      </c>
      <c r="B11" s="9">
        <v>3732</v>
      </c>
      <c r="C11" s="9">
        <v>91384</v>
      </c>
      <c r="D11" s="9" t="s">
        <v>85</v>
      </c>
      <c r="E11" s="9"/>
      <c r="G11" s="8">
        <v>309</v>
      </c>
      <c r="H11" s="6">
        <v>3833</v>
      </c>
      <c r="I11" s="2">
        <v>93440</v>
      </c>
      <c r="J11" s="9" t="s">
        <v>84</v>
      </c>
      <c r="K11" s="9"/>
      <c r="M11" s="8">
        <v>209</v>
      </c>
      <c r="N11" s="11" t="s">
        <v>40</v>
      </c>
      <c r="O11" s="10">
        <v>91385</v>
      </c>
      <c r="P11" s="9" t="s">
        <v>84</v>
      </c>
      <c r="Q11" s="9"/>
      <c r="AC11" s="19">
        <v>341</v>
      </c>
      <c r="AD11" s="10">
        <v>28102463</v>
      </c>
      <c r="AE11" s="9"/>
      <c r="AF11" s="9" t="s">
        <v>89</v>
      </c>
      <c r="AG11" s="9"/>
    </row>
    <row r="12" spans="1:33" x14ac:dyDescent="0.25">
      <c r="A12" s="8">
        <v>110</v>
      </c>
      <c r="B12" s="9">
        <v>3702</v>
      </c>
      <c r="C12" s="9">
        <v>91371</v>
      </c>
      <c r="D12" s="9" t="s">
        <v>83</v>
      </c>
      <c r="E12" s="9"/>
      <c r="G12" s="8">
        <v>310</v>
      </c>
      <c r="H12" s="6" t="s">
        <v>82</v>
      </c>
      <c r="I12" s="2">
        <v>93413</v>
      </c>
      <c r="J12" s="9" t="s">
        <v>83</v>
      </c>
      <c r="K12" s="22" t="s">
        <v>51</v>
      </c>
      <c r="M12" s="8">
        <v>210</v>
      </c>
      <c r="N12" s="11">
        <v>3838</v>
      </c>
      <c r="O12" s="10" t="s">
        <v>25</v>
      </c>
      <c r="P12" s="9" t="s">
        <v>84</v>
      </c>
      <c r="Q12" s="9"/>
      <c r="AC12" s="19">
        <v>342</v>
      </c>
      <c r="AD12" s="10">
        <v>28102387</v>
      </c>
      <c r="AE12" s="9"/>
      <c r="AF12" s="9" t="s">
        <v>89</v>
      </c>
      <c r="AG12" s="9"/>
    </row>
    <row r="13" spans="1:33" x14ac:dyDescent="0.25">
      <c r="A13" s="8">
        <v>111</v>
      </c>
      <c r="B13" s="9">
        <v>3739</v>
      </c>
      <c r="C13" s="9">
        <v>91382</v>
      </c>
      <c r="D13" s="9" t="s">
        <v>83</v>
      </c>
      <c r="E13" s="9"/>
      <c r="G13" s="8">
        <v>311</v>
      </c>
      <c r="H13" s="6" t="s">
        <v>4</v>
      </c>
      <c r="I13" s="2">
        <v>93442</v>
      </c>
      <c r="J13" s="9" t="s">
        <v>84</v>
      </c>
      <c r="K13" s="9"/>
      <c r="M13" s="8">
        <v>211</v>
      </c>
      <c r="N13" s="11" t="s">
        <v>26</v>
      </c>
      <c r="O13" s="10">
        <v>91353</v>
      </c>
      <c r="P13" s="9" t="s">
        <v>83</v>
      </c>
      <c r="Q13" s="9"/>
      <c r="AC13" s="19">
        <v>343</v>
      </c>
      <c r="AD13" s="10">
        <v>28102426</v>
      </c>
      <c r="AE13" s="9"/>
      <c r="AF13" s="9" t="s">
        <v>90</v>
      </c>
      <c r="AG13" s="9"/>
    </row>
    <row r="14" spans="1:33" x14ac:dyDescent="0.25">
      <c r="A14" s="8">
        <v>112</v>
      </c>
      <c r="B14" s="9">
        <v>3769</v>
      </c>
      <c r="C14" s="9">
        <v>91407</v>
      </c>
      <c r="D14" s="9" t="s">
        <v>84</v>
      </c>
      <c r="E14" s="9"/>
      <c r="G14" s="8">
        <v>312</v>
      </c>
      <c r="H14" s="6" t="s">
        <v>5</v>
      </c>
      <c r="I14" s="7" t="s">
        <v>25</v>
      </c>
      <c r="J14" s="9" t="s">
        <v>87</v>
      </c>
      <c r="K14" s="9" t="s">
        <v>47</v>
      </c>
      <c r="M14" s="8">
        <v>212</v>
      </c>
      <c r="N14" s="11" t="s">
        <v>48</v>
      </c>
      <c r="O14" s="10">
        <v>91360</v>
      </c>
      <c r="P14" s="9" t="s">
        <v>83</v>
      </c>
      <c r="Q14" s="9"/>
      <c r="AC14" s="19">
        <v>344</v>
      </c>
      <c r="AD14" s="10">
        <v>28102428</v>
      </c>
      <c r="AE14" s="9"/>
      <c r="AF14" s="9" t="s">
        <v>89</v>
      </c>
      <c r="AG14" s="9"/>
    </row>
    <row r="15" spans="1:33" x14ac:dyDescent="0.25">
      <c r="A15" s="8">
        <v>113</v>
      </c>
      <c r="B15" s="9">
        <v>1128</v>
      </c>
      <c r="C15" s="9">
        <v>91395</v>
      </c>
      <c r="D15" s="9" t="s">
        <v>92</v>
      </c>
      <c r="E15" s="9"/>
      <c r="G15" s="8">
        <v>313</v>
      </c>
      <c r="H15" s="6" t="s">
        <v>6</v>
      </c>
      <c r="I15" s="7" t="s">
        <v>25</v>
      </c>
      <c r="J15" s="9" t="s">
        <v>85</v>
      </c>
      <c r="K15" s="9"/>
      <c r="M15" s="8">
        <v>213</v>
      </c>
      <c r="N15" s="11" t="s">
        <v>27</v>
      </c>
      <c r="O15" s="10">
        <v>91351</v>
      </c>
      <c r="P15" s="9" t="s">
        <v>83</v>
      </c>
      <c r="Q15" s="9"/>
      <c r="AC15" s="19">
        <v>345</v>
      </c>
      <c r="AD15" s="10">
        <v>28102075</v>
      </c>
      <c r="AE15" s="9"/>
      <c r="AF15" s="9" t="s">
        <v>89</v>
      </c>
      <c r="AG15" s="9"/>
    </row>
    <row r="16" spans="1:33" x14ac:dyDescent="0.25">
      <c r="A16" s="8">
        <v>114</v>
      </c>
      <c r="B16" s="9">
        <v>3740</v>
      </c>
      <c r="C16" s="9">
        <v>91357</v>
      </c>
      <c r="D16" s="9" t="s">
        <v>83</v>
      </c>
      <c r="E16" s="9"/>
      <c r="G16" s="8">
        <v>314</v>
      </c>
      <c r="H16" s="6" t="s">
        <v>7</v>
      </c>
      <c r="I16" s="2">
        <v>91364</v>
      </c>
      <c r="J16" s="9" t="s">
        <v>84</v>
      </c>
      <c r="K16" s="9"/>
      <c r="M16" s="8">
        <v>214</v>
      </c>
      <c r="N16" s="11" t="s">
        <v>28</v>
      </c>
      <c r="O16" s="10" t="s">
        <v>25</v>
      </c>
      <c r="P16" s="9" t="s">
        <v>86</v>
      </c>
      <c r="Q16" s="9"/>
      <c r="AC16" s="19">
        <v>346</v>
      </c>
      <c r="AD16" s="10">
        <v>28102392</v>
      </c>
      <c r="AE16" s="9"/>
      <c r="AF16" s="9" t="s">
        <v>89</v>
      </c>
      <c r="AG16" s="9"/>
    </row>
    <row r="17" spans="1:33" x14ac:dyDescent="0.25">
      <c r="A17" s="8">
        <v>115</v>
      </c>
      <c r="B17" s="9">
        <v>4364</v>
      </c>
      <c r="C17" s="9">
        <v>91875</v>
      </c>
      <c r="D17" s="9" t="s">
        <v>83</v>
      </c>
      <c r="E17" s="9"/>
      <c r="G17" s="8">
        <v>315</v>
      </c>
      <c r="H17" s="6" t="s">
        <v>54</v>
      </c>
      <c r="I17" s="2">
        <v>91394</v>
      </c>
      <c r="J17" s="9" t="s">
        <v>84</v>
      </c>
      <c r="K17" s="22" t="s">
        <v>51</v>
      </c>
      <c r="M17" s="8">
        <v>215</v>
      </c>
      <c r="N17" s="11" t="s">
        <v>29</v>
      </c>
      <c r="O17" s="10">
        <v>91398</v>
      </c>
      <c r="P17" s="9" t="s">
        <v>92</v>
      </c>
      <c r="Q17" s="9"/>
      <c r="AC17" s="15">
        <v>326</v>
      </c>
      <c r="AD17" s="9">
        <v>3163</v>
      </c>
      <c r="AE17" s="9"/>
      <c r="AF17" s="9" t="s">
        <v>83</v>
      </c>
      <c r="AG17" s="9"/>
    </row>
    <row r="18" spans="1:33" x14ac:dyDescent="0.25">
      <c r="A18" s="8">
        <v>116</v>
      </c>
      <c r="B18" s="9">
        <v>4367</v>
      </c>
      <c r="C18" s="9">
        <v>91389</v>
      </c>
      <c r="D18" s="9" t="s">
        <v>83</v>
      </c>
      <c r="E18" s="9"/>
      <c r="G18" s="8">
        <v>316</v>
      </c>
      <c r="H18" s="6" t="s">
        <v>8</v>
      </c>
      <c r="I18" s="2">
        <v>91414</v>
      </c>
      <c r="J18" s="9" t="s">
        <v>84</v>
      </c>
      <c r="K18" s="9"/>
      <c r="L18" s="14" t="s">
        <v>38</v>
      </c>
      <c r="M18" s="5">
        <v>216</v>
      </c>
      <c r="N18" s="11"/>
      <c r="O18" s="10"/>
      <c r="P18" s="9"/>
      <c r="Q18" s="9" t="s">
        <v>31</v>
      </c>
    </row>
    <row r="19" spans="1:33" x14ac:dyDescent="0.25">
      <c r="A19" s="8">
        <v>117</v>
      </c>
      <c r="B19" s="9">
        <v>3755</v>
      </c>
      <c r="C19" s="9">
        <v>91370</v>
      </c>
      <c r="D19" s="9" t="s">
        <v>85</v>
      </c>
      <c r="E19" s="9"/>
      <c r="G19" s="8">
        <v>317</v>
      </c>
      <c r="H19" s="6" t="s">
        <v>9</v>
      </c>
      <c r="I19" s="2">
        <v>91391</v>
      </c>
      <c r="J19" s="9" t="s">
        <v>84</v>
      </c>
      <c r="K19" s="9"/>
      <c r="M19" s="4">
        <v>217</v>
      </c>
      <c r="N19" s="11"/>
      <c r="O19" s="10"/>
      <c r="P19" s="9"/>
      <c r="Q19" s="9" t="s">
        <v>37</v>
      </c>
    </row>
    <row r="20" spans="1:33" x14ac:dyDescent="0.25">
      <c r="A20" s="8">
        <v>118</v>
      </c>
      <c r="B20" s="9">
        <v>3520</v>
      </c>
      <c r="C20" s="9">
        <v>91361</v>
      </c>
      <c r="D20" s="9" t="s">
        <v>84</v>
      </c>
      <c r="E20" s="9"/>
      <c r="G20" s="8">
        <v>318</v>
      </c>
      <c r="H20" s="6" t="s">
        <v>10</v>
      </c>
      <c r="I20" s="2">
        <v>91387</v>
      </c>
      <c r="J20" s="9" t="s">
        <v>84</v>
      </c>
      <c r="K20" s="9"/>
      <c r="M20" s="4">
        <v>218</v>
      </c>
      <c r="N20" s="11"/>
      <c r="O20" s="10"/>
      <c r="P20" s="9"/>
      <c r="Q20" s="9" t="s">
        <v>37</v>
      </c>
    </row>
    <row r="21" spans="1:33" x14ac:dyDescent="0.25">
      <c r="A21" s="8">
        <v>119</v>
      </c>
      <c r="B21" s="9">
        <v>3696</v>
      </c>
      <c r="C21" s="9">
        <v>91368</v>
      </c>
      <c r="D21" s="9" t="s">
        <v>83</v>
      </c>
      <c r="E21" s="9"/>
      <c r="G21" s="8">
        <v>319</v>
      </c>
      <c r="H21" s="6" t="s">
        <v>11</v>
      </c>
      <c r="I21" s="2">
        <v>91367</v>
      </c>
      <c r="J21" s="9" t="s">
        <v>83</v>
      </c>
      <c r="K21" s="9"/>
      <c r="M21" s="4">
        <v>219</v>
      </c>
      <c r="N21" s="11"/>
      <c r="O21" s="10"/>
      <c r="P21" s="9"/>
      <c r="Q21" s="9" t="s">
        <v>37</v>
      </c>
    </row>
    <row r="22" spans="1:33" x14ac:dyDescent="0.25">
      <c r="A22" s="8">
        <v>120</v>
      </c>
      <c r="B22" s="9">
        <v>3172</v>
      </c>
      <c r="C22" s="9">
        <v>91392</v>
      </c>
      <c r="D22" s="9" t="s">
        <v>83</v>
      </c>
      <c r="E22" s="9"/>
      <c r="G22" s="8">
        <v>320</v>
      </c>
      <c r="H22" s="6" t="s">
        <v>12</v>
      </c>
      <c r="I22" s="2">
        <v>91430</v>
      </c>
      <c r="J22" s="9" t="s">
        <v>84</v>
      </c>
      <c r="K22" s="9"/>
      <c r="M22" s="8">
        <v>220</v>
      </c>
      <c r="N22" s="6" t="s">
        <v>20</v>
      </c>
      <c r="O22" s="7">
        <v>91413</v>
      </c>
      <c r="P22" s="9" t="s">
        <v>83</v>
      </c>
      <c r="Q22" s="9" t="s">
        <v>88</v>
      </c>
    </row>
    <row r="23" spans="1:33" x14ac:dyDescent="0.25">
      <c r="A23" s="8">
        <v>121</v>
      </c>
      <c r="B23" s="9">
        <v>3140</v>
      </c>
      <c r="C23" s="9">
        <v>91397</v>
      </c>
      <c r="D23" s="9" t="s">
        <v>84</v>
      </c>
      <c r="E23" s="9"/>
      <c r="G23" s="8">
        <v>321</v>
      </c>
      <c r="H23" s="6" t="s">
        <v>13</v>
      </c>
      <c r="I23" s="2">
        <v>91418</v>
      </c>
      <c r="J23" s="9" t="s">
        <v>83</v>
      </c>
      <c r="K23" s="9"/>
      <c r="M23" s="8">
        <v>221</v>
      </c>
      <c r="N23" s="6" t="s">
        <v>19</v>
      </c>
      <c r="O23" s="7">
        <v>91354</v>
      </c>
      <c r="P23" s="9" t="s">
        <v>84</v>
      </c>
      <c r="Q23" s="9" t="s">
        <v>32</v>
      </c>
    </row>
    <row r="24" spans="1:33" x14ac:dyDescent="0.25">
      <c r="A24" s="8">
        <v>122</v>
      </c>
      <c r="B24" s="9">
        <v>3727</v>
      </c>
      <c r="C24" s="9">
        <v>91352</v>
      </c>
      <c r="D24" t="s">
        <v>84</v>
      </c>
      <c r="E24" s="9"/>
      <c r="F24" s="14"/>
      <c r="G24" s="4">
        <v>1322</v>
      </c>
      <c r="H24" s="6"/>
      <c r="I24" s="2"/>
      <c r="J24" s="9"/>
      <c r="K24" s="9" t="s">
        <v>39</v>
      </c>
      <c r="N24" s="12"/>
    </row>
    <row r="25" spans="1:33" x14ac:dyDescent="0.25">
      <c r="A25" s="8">
        <v>123</v>
      </c>
      <c r="B25" s="9">
        <v>11341</v>
      </c>
      <c r="C25" s="9">
        <v>91359</v>
      </c>
      <c r="D25" s="9" t="s">
        <v>83</v>
      </c>
      <c r="E25" s="23" t="s">
        <v>52</v>
      </c>
      <c r="G25" s="8">
        <v>323</v>
      </c>
      <c r="H25" s="6" t="s">
        <v>24</v>
      </c>
      <c r="I25" s="2">
        <v>91353</v>
      </c>
      <c r="J25" s="9" t="s">
        <v>84</v>
      </c>
      <c r="K25" s="9"/>
      <c r="N25" s="12"/>
    </row>
    <row r="26" spans="1:33" x14ac:dyDescent="0.25">
      <c r="G26" s="8">
        <v>324</v>
      </c>
      <c r="H26" s="6" t="s">
        <v>14</v>
      </c>
      <c r="I26" s="2">
        <v>91374</v>
      </c>
      <c r="J26" s="9" t="s">
        <v>84</v>
      </c>
      <c r="K26" s="9"/>
      <c r="N26" s="12"/>
    </row>
    <row r="27" spans="1:33" x14ac:dyDescent="0.25">
      <c r="G27" s="8">
        <v>325</v>
      </c>
      <c r="H27" s="6" t="s">
        <v>53</v>
      </c>
      <c r="I27" s="2">
        <v>91400</v>
      </c>
      <c r="J27" s="9" t="s">
        <v>86</v>
      </c>
      <c r="K27" s="23" t="s">
        <v>52</v>
      </c>
      <c r="N27" s="12"/>
    </row>
    <row r="28" spans="1:33" x14ac:dyDescent="0.25">
      <c r="G28" s="8">
        <v>327</v>
      </c>
      <c r="H28" s="6" t="s">
        <v>15</v>
      </c>
      <c r="I28" s="2">
        <v>91388</v>
      </c>
      <c r="J28" s="9" t="s">
        <v>84</v>
      </c>
      <c r="K28" s="9" t="s">
        <v>47</v>
      </c>
      <c r="N28" s="12"/>
    </row>
    <row r="29" spans="1:33" x14ac:dyDescent="0.25">
      <c r="G29" s="4">
        <v>328</v>
      </c>
      <c r="H29" s="6"/>
      <c r="I29" s="2"/>
      <c r="J29" s="9"/>
      <c r="K29" s="9" t="s">
        <v>37</v>
      </c>
      <c r="N29" s="12"/>
    </row>
    <row r="30" spans="1:33" x14ac:dyDescent="0.25">
      <c r="G30" s="4">
        <v>329</v>
      </c>
      <c r="H30" s="6"/>
      <c r="I30" s="2"/>
      <c r="J30" s="9"/>
      <c r="K30" s="9" t="s">
        <v>37</v>
      </c>
      <c r="N30" s="12"/>
    </row>
    <row r="31" spans="1:33" x14ac:dyDescent="0.25">
      <c r="G31" s="5">
        <v>1330</v>
      </c>
      <c r="H31" s="6"/>
      <c r="I31" s="2"/>
      <c r="J31" s="9"/>
      <c r="K31" s="9"/>
      <c r="N31" s="12"/>
    </row>
    <row r="32" spans="1:33" x14ac:dyDescent="0.25">
      <c r="F32" s="14" t="s">
        <v>38</v>
      </c>
      <c r="G32" s="8">
        <v>330</v>
      </c>
      <c r="H32" s="6" t="s">
        <v>16</v>
      </c>
      <c r="I32" s="2" t="s">
        <v>23</v>
      </c>
      <c r="J32" s="9" t="s">
        <v>85</v>
      </c>
      <c r="K32" s="9"/>
      <c r="N32" s="12"/>
    </row>
    <row r="33" spans="1:12" x14ac:dyDescent="0.25">
      <c r="G33" s="8">
        <v>331</v>
      </c>
      <c r="H33" s="6" t="s">
        <v>17</v>
      </c>
      <c r="I33" s="2" t="s">
        <v>22</v>
      </c>
      <c r="J33" s="9" t="s">
        <v>83</v>
      </c>
      <c r="K33" s="9"/>
    </row>
    <row r="34" spans="1:12" x14ac:dyDescent="0.25">
      <c r="G34" s="8">
        <v>332</v>
      </c>
      <c r="H34" s="6" t="s">
        <v>18</v>
      </c>
      <c r="I34" s="2" t="s">
        <v>21</v>
      </c>
      <c r="J34" s="9" t="s">
        <v>83</v>
      </c>
      <c r="K34" s="9"/>
    </row>
    <row r="35" spans="1:12" x14ac:dyDescent="0.25">
      <c r="H35" s="18"/>
    </row>
    <row r="36" spans="1:12" x14ac:dyDescent="0.25">
      <c r="H36" s="18"/>
    </row>
    <row r="37" spans="1:12" x14ac:dyDescent="0.25">
      <c r="H37" s="18"/>
    </row>
    <row r="38" spans="1:12" x14ac:dyDescent="0.25">
      <c r="A38" s="27" t="s">
        <v>76</v>
      </c>
      <c r="B38" s="27"/>
      <c r="H38" s="18"/>
    </row>
    <row r="39" spans="1:12" x14ac:dyDescent="0.25">
      <c r="A39" s="9" t="s">
        <v>55</v>
      </c>
      <c r="B39" s="10" t="s">
        <v>58</v>
      </c>
      <c r="H39" s="18"/>
      <c r="J39" s="26" t="s">
        <v>83</v>
      </c>
      <c r="K39" s="26">
        <v>30</v>
      </c>
      <c r="L39" s="25" t="s">
        <v>94</v>
      </c>
    </row>
    <row r="40" spans="1:12" x14ac:dyDescent="0.25">
      <c r="A40" s="9" t="s">
        <v>56</v>
      </c>
      <c r="B40" s="10">
        <v>255</v>
      </c>
      <c r="H40" s="18"/>
      <c r="J40" s="26" t="s">
        <v>89</v>
      </c>
      <c r="K40" s="26">
        <v>14</v>
      </c>
      <c r="L40" s="25" t="s">
        <v>94</v>
      </c>
    </row>
    <row r="41" spans="1:12" x14ac:dyDescent="0.25">
      <c r="A41" s="9" t="s">
        <v>57</v>
      </c>
      <c r="B41" s="10">
        <v>64</v>
      </c>
      <c r="H41" s="18"/>
      <c r="J41" s="26" t="s">
        <v>84</v>
      </c>
      <c r="K41" s="26">
        <v>46</v>
      </c>
      <c r="L41" s="25" t="s">
        <v>94</v>
      </c>
    </row>
    <row r="42" spans="1:12" x14ac:dyDescent="0.25">
      <c r="A42" s="9" t="s">
        <v>59</v>
      </c>
      <c r="B42" s="10" t="s">
        <v>65</v>
      </c>
      <c r="H42" s="18"/>
      <c r="J42" s="26" t="s">
        <v>93</v>
      </c>
      <c r="K42" s="9">
        <f>SUM(K39:K41)</f>
        <v>90</v>
      </c>
      <c r="L42" s="25" t="s">
        <v>94</v>
      </c>
    </row>
    <row r="43" spans="1:12" x14ac:dyDescent="0.25">
      <c r="A43" s="9" t="s">
        <v>60</v>
      </c>
      <c r="B43" s="10">
        <v>144</v>
      </c>
      <c r="C43" t="s">
        <v>78</v>
      </c>
      <c r="H43" s="18"/>
    </row>
    <row r="44" spans="1:12" x14ac:dyDescent="0.25">
      <c r="A44" s="9" t="s">
        <v>61</v>
      </c>
      <c r="B44" s="10" t="s">
        <v>64</v>
      </c>
      <c r="H44" s="18"/>
    </row>
    <row r="45" spans="1:12" x14ac:dyDescent="0.25">
      <c r="A45" s="9" t="s">
        <v>62</v>
      </c>
      <c r="B45" s="10">
        <v>0</v>
      </c>
      <c r="H45" s="18"/>
    </row>
    <row r="46" spans="1:12" x14ac:dyDescent="0.25">
      <c r="A46" s="9" t="s">
        <v>63</v>
      </c>
      <c r="B46" s="10">
        <v>0</v>
      </c>
      <c r="H46" s="18"/>
    </row>
    <row r="47" spans="1:12" x14ac:dyDescent="0.25">
      <c r="H47" s="18"/>
    </row>
    <row r="48" spans="1:12" x14ac:dyDescent="0.25">
      <c r="A48" s="9" t="s">
        <v>79</v>
      </c>
      <c r="B48" s="9" t="s">
        <v>75</v>
      </c>
      <c r="H48" s="18"/>
    </row>
    <row r="49" spans="1:8" x14ac:dyDescent="0.25">
      <c r="A49" s="9" t="s">
        <v>66</v>
      </c>
      <c r="B49" s="9" t="s">
        <v>72</v>
      </c>
      <c r="C49" t="s">
        <v>77</v>
      </c>
      <c r="H49" s="18"/>
    </row>
    <row r="50" spans="1:8" x14ac:dyDescent="0.25">
      <c r="A50" s="9" t="s">
        <v>67</v>
      </c>
      <c r="B50" s="9" t="s">
        <v>73</v>
      </c>
      <c r="H50" s="18"/>
    </row>
    <row r="51" spans="1:8" x14ac:dyDescent="0.25">
      <c r="A51" s="9" t="s">
        <v>68</v>
      </c>
      <c r="B51" s="9" t="s">
        <v>74</v>
      </c>
      <c r="H51" s="18"/>
    </row>
    <row r="52" spans="1:8" x14ac:dyDescent="0.25">
      <c r="A52" s="9" t="s">
        <v>69</v>
      </c>
      <c r="B52" s="9" t="s">
        <v>73</v>
      </c>
      <c r="H52" s="18"/>
    </row>
    <row r="53" spans="1:8" x14ac:dyDescent="0.25">
      <c r="A53" s="9" t="s">
        <v>70</v>
      </c>
      <c r="B53" s="9" t="s">
        <v>74</v>
      </c>
      <c r="H53" s="18"/>
    </row>
    <row r="54" spans="1:8" x14ac:dyDescent="0.25">
      <c r="A54" s="9" t="s">
        <v>71</v>
      </c>
      <c r="B54" s="9" t="s">
        <v>74</v>
      </c>
      <c r="H54" s="18"/>
    </row>
    <row r="55" spans="1:8" x14ac:dyDescent="0.25">
      <c r="H55" s="18"/>
    </row>
    <row r="56" spans="1:8" x14ac:dyDescent="0.25">
      <c r="H56" s="18"/>
    </row>
    <row r="57" spans="1:8" x14ac:dyDescent="0.25">
      <c r="H57" s="18"/>
    </row>
    <row r="58" spans="1:8" x14ac:dyDescent="0.25">
      <c r="H58" s="18"/>
    </row>
    <row r="59" spans="1:8" x14ac:dyDescent="0.25">
      <c r="H59" s="18"/>
    </row>
    <row r="60" spans="1:8" x14ac:dyDescent="0.25">
      <c r="H60" s="18"/>
    </row>
    <row r="61" spans="1:8" x14ac:dyDescent="0.25">
      <c r="H61" s="18"/>
    </row>
    <row r="62" spans="1:8" x14ac:dyDescent="0.25">
      <c r="H62" s="18"/>
    </row>
    <row r="63" spans="1:8" x14ac:dyDescent="0.25">
      <c r="H63" s="18"/>
    </row>
    <row r="64" spans="1:8" x14ac:dyDescent="0.25">
      <c r="H64" s="18"/>
    </row>
    <row r="65" spans="8:8" x14ac:dyDescent="0.25">
      <c r="H65" s="18"/>
    </row>
    <row r="66" spans="8:8" x14ac:dyDescent="0.25">
      <c r="H66" s="18"/>
    </row>
    <row r="67" spans="8:8" x14ac:dyDescent="0.25">
      <c r="H67" s="18"/>
    </row>
    <row r="68" spans="8:8" x14ac:dyDescent="0.25">
      <c r="H68" s="18"/>
    </row>
    <row r="69" spans="8:8" x14ac:dyDescent="0.25">
      <c r="H69" s="18"/>
    </row>
    <row r="70" spans="8:8" x14ac:dyDescent="0.25">
      <c r="H70" s="18"/>
    </row>
    <row r="71" spans="8:8" x14ac:dyDescent="0.25">
      <c r="H71" s="18"/>
    </row>
    <row r="72" spans="8:8" x14ac:dyDescent="0.25">
      <c r="H72" s="18"/>
    </row>
    <row r="73" spans="8:8" x14ac:dyDescent="0.25">
      <c r="H73" s="18"/>
    </row>
    <row r="74" spans="8:8" x14ac:dyDescent="0.25">
      <c r="H74" s="18"/>
    </row>
    <row r="75" spans="8:8" x14ac:dyDescent="0.25">
      <c r="H75" s="18"/>
    </row>
    <row r="76" spans="8:8" x14ac:dyDescent="0.25">
      <c r="H76" s="18"/>
    </row>
    <row r="77" spans="8:8" x14ac:dyDescent="0.25">
      <c r="H77" s="18"/>
    </row>
    <row r="78" spans="8:8" x14ac:dyDescent="0.25">
      <c r="H78" s="18"/>
    </row>
    <row r="79" spans="8:8" x14ac:dyDescent="0.25">
      <c r="H79" s="18"/>
    </row>
    <row r="80" spans="8:8" x14ac:dyDescent="0.25">
      <c r="H80" s="18"/>
    </row>
    <row r="81" spans="8:8" x14ac:dyDescent="0.25">
      <c r="H81" s="18"/>
    </row>
    <row r="82" spans="8:8" x14ac:dyDescent="0.25">
      <c r="H82" s="18"/>
    </row>
    <row r="83" spans="8:8" x14ac:dyDescent="0.25">
      <c r="H83" s="18"/>
    </row>
    <row r="84" spans="8:8" x14ac:dyDescent="0.25">
      <c r="H84" s="18"/>
    </row>
    <row r="85" spans="8:8" x14ac:dyDescent="0.25">
      <c r="H85" s="18"/>
    </row>
    <row r="86" spans="8:8" x14ac:dyDescent="0.25">
      <c r="H86" s="18"/>
    </row>
    <row r="87" spans="8:8" x14ac:dyDescent="0.25">
      <c r="H87" s="18"/>
    </row>
    <row r="88" spans="8:8" x14ac:dyDescent="0.25">
      <c r="H88" s="18"/>
    </row>
    <row r="89" spans="8:8" x14ac:dyDescent="0.25">
      <c r="H89" s="18"/>
    </row>
    <row r="90" spans="8:8" x14ac:dyDescent="0.25">
      <c r="H90" s="18"/>
    </row>
    <row r="91" spans="8:8" x14ac:dyDescent="0.25">
      <c r="H91" s="18"/>
    </row>
    <row r="92" spans="8:8" x14ac:dyDescent="0.25">
      <c r="H92" s="18"/>
    </row>
    <row r="93" spans="8:8" x14ac:dyDescent="0.25">
      <c r="H93" s="18"/>
    </row>
    <row r="94" spans="8:8" x14ac:dyDescent="0.25">
      <c r="H94" s="18"/>
    </row>
    <row r="95" spans="8:8" x14ac:dyDescent="0.25">
      <c r="H95" s="18"/>
    </row>
    <row r="96" spans="8:8" x14ac:dyDescent="0.25">
      <c r="H96" s="18"/>
    </row>
    <row r="97" spans="8:8" x14ac:dyDescent="0.25">
      <c r="H97" s="18"/>
    </row>
    <row r="98" spans="8:8" x14ac:dyDescent="0.25">
      <c r="H98" s="18"/>
    </row>
    <row r="99" spans="8:8" x14ac:dyDescent="0.25">
      <c r="H99" s="18"/>
    </row>
    <row r="100" spans="8:8" x14ac:dyDescent="0.25">
      <c r="H100" s="18"/>
    </row>
    <row r="101" spans="8:8" x14ac:dyDescent="0.25">
      <c r="H101" s="18"/>
    </row>
  </sheetData>
  <mergeCells count="6">
    <mergeCell ref="A38:B38"/>
    <mergeCell ref="AC1:AG1"/>
    <mergeCell ref="M1:Q1"/>
    <mergeCell ref="G1:K1"/>
    <mergeCell ref="A1:E1"/>
    <mergeCell ref="V1:Z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NKS</dc:creator>
  <cp:lastModifiedBy>fingo Ярослав</cp:lastModifiedBy>
  <dcterms:created xsi:type="dcterms:W3CDTF">2018-08-20T02:41:18Z</dcterms:created>
  <dcterms:modified xsi:type="dcterms:W3CDTF">2024-09-09T05:03:43Z</dcterms:modified>
</cp:coreProperties>
</file>